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3340" yWindow="0" windowWidth="28580" windowHeight="15460"/>
  </bookViews>
  <sheets>
    <sheet name="PCL Standings 1921-1957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9" i="1" l="1"/>
  <c r="AH48" i="1"/>
  <c r="AC9" i="1"/>
  <c r="X9" i="1"/>
  <c r="S9" i="1"/>
  <c r="N9" i="1"/>
  <c r="AC8" i="1"/>
  <c r="X8" i="1"/>
  <c r="S8" i="1"/>
  <c r="N8" i="1"/>
  <c r="AC7" i="1"/>
  <c r="X7" i="1"/>
  <c r="S7" i="1"/>
  <c r="N7" i="1"/>
  <c r="AC6" i="1"/>
  <c r="X6" i="1"/>
  <c r="S6" i="1"/>
  <c r="N6" i="1"/>
  <c r="AC5" i="1"/>
  <c r="X5" i="1"/>
  <c r="S5" i="1"/>
  <c r="N5" i="1"/>
  <c r="AC4" i="1"/>
  <c r="X4" i="1"/>
  <c r="S4" i="1"/>
  <c r="N4" i="1"/>
  <c r="AC3" i="1"/>
  <c r="X3" i="1"/>
  <c r="S3" i="1"/>
  <c r="N3" i="1"/>
  <c r="AC2" i="1"/>
  <c r="X2" i="1"/>
  <c r="S2" i="1"/>
  <c r="N2" i="1"/>
  <c r="I59" i="1"/>
  <c r="D59" i="1"/>
  <c r="I58" i="1"/>
  <c r="D58" i="1"/>
  <c r="I57" i="1"/>
  <c r="D57" i="1"/>
  <c r="AH47" i="1"/>
  <c r="I56" i="1"/>
  <c r="D56" i="1"/>
  <c r="AH46" i="1"/>
  <c r="I55" i="1"/>
  <c r="D55" i="1"/>
  <c r="AH45" i="1"/>
  <c r="I54" i="1"/>
  <c r="D54" i="1"/>
  <c r="AH44" i="1"/>
  <c r="I53" i="1"/>
  <c r="D53" i="1"/>
  <c r="AH43" i="1"/>
  <c r="I52" i="1"/>
  <c r="D52" i="1"/>
  <c r="AH42" i="1"/>
  <c r="AC49" i="1"/>
  <c r="X49" i="1"/>
  <c r="S49" i="1"/>
  <c r="N49" i="1"/>
  <c r="I49" i="1"/>
  <c r="D49" i="1"/>
  <c r="AH39" i="1"/>
  <c r="AC48" i="1"/>
  <c r="X48" i="1"/>
  <c r="S48" i="1"/>
  <c r="N48" i="1"/>
  <c r="I48" i="1"/>
  <c r="D48" i="1"/>
  <c r="AH38" i="1"/>
  <c r="AC47" i="1"/>
  <c r="X47" i="1"/>
  <c r="S47" i="1"/>
  <c r="N47" i="1"/>
  <c r="I47" i="1"/>
  <c r="D47" i="1"/>
  <c r="AH37" i="1"/>
  <c r="AC46" i="1"/>
  <c r="X46" i="1"/>
  <c r="S46" i="1"/>
  <c r="N46" i="1"/>
  <c r="I46" i="1"/>
  <c r="D46" i="1"/>
  <c r="AH36" i="1"/>
  <c r="AC45" i="1"/>
  <c r="X45" i="1"/>
  <c r="S45" i="1"/>
  <c r="N45" i="1"/>
  <c r="I45" i="1"/>
  <c r="D45" i="1"/>
  <c r="AH35" i="1"/>
  <c r="AC44" i="1"/>
  <c r="X44" i="1"/>
  <c r="S44" i="1"/>
  <c r="N44" i="1"/>
  <c r="I44" i="1"/>
  <c r="D44" i="1"/>
  <c r="AH34" i="1"/>
  <c r="AC43" i="1"/>
  <c r="X43" i="1"/>
  <c r="S43" i="1"/>
  <c r="N43" i="1"/>
  <c r="I43" i="1"/>
  <c r="D43" i="1"/>
  <c r="AH33" i="1"/>
  <c r="AC42" i="1"/>
  <c r="X42" i="1"/>
  <c r="S42" i="1"/>
  <c r="N42" i="1"/>
  <c r="I42" i="1"/>
  <c r="D42" i="1"/>
  <c r="AH32" i="1"/>
  <c r="AC39" i="1"/>
  <c r="X39" i="1"/>
  <c r="S39" i="1"/>
  <c r="N39" i="1"/>
  <c r="I39" i="1"/>
  <c r="D39" i="1"/>
  <c r="AH29" i="1"/>
  <c r="AC38" i="1"/>
  <c r="X38" i="1"/>
  <c r="S38" i="1"/>
  <c r="N38" i="1"/>
  <c r="I38" i="1"/>
  <c r="D38" i="1"/>
  <c r="AH28" i="1"/>
  <c r="AC37" i="1"/>
  <c r="X37" i="1"/>
  <c r="S37" i="1"/>
  <c r="N37" i="1"/>
  <c r="I37" i="1"/>
  <c r="D37" i="1"/>
  <c r="AH27" i="1"/>
  <c r="AC36" i="1"/>
  <c r="X36" i="1"/>
  <c r="S36" i="1"/>
  <c r="N36" i="1"/>
  <c r="I36" i="1"/>
  <c r="D36" i="1"/>
  <c r="AH26" i="1"/>
  <c r="AC35" i="1"/>
  <c r="X35" i="1"/>
  <c r="S35" i="1"/>
  <c r="N35" i="1"/>
  <c r="I35" i="1"/>
  <c r="D35" i="1"/>
  <c r="AH25" i="1"/>
  <c r="AC34" i="1"/>
  <c r="X34" i="1"/>
  <c r="S34" i="1"/>
  <c r="N34" i="1"/>
  <c r="I34" i="1"/>
  <c r="D34" i="1"/>
  <c r="AH24" i="1"/>
  <c r="AC33" i="1"/>
  <c r="X33" i="1"/>
  <c r="S33" i="1"/>
  <c r="N33" i="1"/>
  <c r="I33" i="1"/>
  <c r="D33" i="1"/>
  <c r="AH23" i="1"/>
  <c r="AC32" i="1"/>
  <c r="X32" i="1"/>
  <c r="S32" i="1"/>
  <c r="N32" i="1"/>
  <c r="I32" i="1"/>
  <c r="D32" i="1"/>
  <c r="AH22" i="1"/>
  <c r="AC29" i="1"/>
  <c r="X29" i="1"/>
  <c r="S29" i="1"/>
  <c r="N29" i="1"/>
  <c r="I29" i="1"/>
  <c r="D29" i="1"/>
  <c r="AH19" i="1"/>
  <c r="AC28" i="1"/>
  <c r="X28" i="1"/>
  <c r="S28" i="1"/>
  <c r="N28" i="1"/>
  <c r="I28" i="1"/>
  <c r="D28" i="1"/>
  <c r="AH18" i="1"/>
  <c r="AC27" i="1"/>
  <c r="X27" i="1"/>
  <c r="S27" i="1"/>
  <c r="N27" i="1"/>
  <c r="I27" i="1"/>
  <c r="D27" i="1"/>
  <c r="AH17" i="1"/>
  <c r="AC26" i="1"/>
  <c r="X26" i="1"/>
  <c r="S26" i="1"/>
  <c r="N26" i="1"/>
  <c r="I26" i="1"/>
  <c r="D26" i="1"/>
  <c r="AH16" i="1"/>
  <c r="AC25" i="1"/>
  <c r="X25" i="1"/>
  <c r="S25" i="1"/>
  <c r="N25" i="1"/>
  <c r="I25" i="1"/>
  <c r="D25" i="1"/>
  <c r="AH15" i="1"/>
  <c r="AC24" i="1"/>
  <c r="X24" i="1"/>
  <c r="S24" i="1"/>
  <c r="N24" i="1"/>
  <c r="I24" i="1"/>
  <c r="D24" i="1"/>
  <c r="AH14" i="1"/>
  <c r="AC23" i="1"/>
  <c r="X23" i="1"/>
  <c r="S23" i="1"/>
  <c r="N23" i="1"/>
  <c r="I23" i="1"/>
  <c r="D23" i="1"/>
  <c r="AH13" i="1"/>
  <c r="AC22" i="1"/>
  <c r="X22" i="1"/>
  <c r="S22" i="1"/>
  <c r="N22" i="1"/>
  <c r="I22" i="1"/>
  <c r="D22" i="1"/>
  <c r="AH12" i="1"/>
  <c r="AC19" i="1"/>
  <c r="X19" i="1"/>
  <c r="S19" i="1"/>
  <c r="N19" i="1"/>
  <c r="I19" i="1"/>
  <c r="D19" i="1"/>
  <c r="AH9" i="1"/>
  <c r="AC18" i="1"/>
  <c r="X18" i="1"/>
  <c r="S18" i="1"/>
  <c r="N18" i="1"/>
  <c r="I18" i="1"/>
  <c r="D18" i="1"/>
  <c r="AH8" i="1"/>
  <c r="AC17" i="1"/>
  <c r="X17" i="1"/>
  <c r="S17" i="1"/>
  <c r="N17" i="1"/>
  <c r="I17" i="1"/>
  <c r="D17" i="1"/>
  <c r="AH7" i="1"/>
  <c r="AC16" i="1"/>
  <c r="X16" i="1"/>
  <c r="S16" i="1"/>
  <c r="N16" i="1"/>
  <c r="I16" i="1"/>
  <c r="D16" i="1"/>
  <c r="AH6" i="1"/>
  <c r="AC15" i="1"/>
  <c r="X15" i="1"/>
  <c r="S15" i="1"/>
  <c r="N15" i="1"/>
  <c r="I15" i="1"/>
  <c r="D15" i="1"/>
  <c r="AH5" i="1"/>
  <c r="AC14" i="1"/>
  <c r="X14" i="1"/>
  <c r="S14" i="1"/>
  <c r="N14" i="1"/>
  <c r="I14" i="1"/>
  <c r="D14" i="1"/>
  <c r="AH4" i="1"/>
  <c r="AC13" i="1"/>
  <c r="X13" i="1"/>
  <c r="S13" i="1"/>
  <c r="N13" i="1"/>
  <c r="I13" i="1"/>
  <c r="D13" i="1"/>
  <c r="AH3" i="1"/>
  <c r="AC12" i="1"/>
  <c r="X12" i="1"/>
  <c r="S12" i="1"/>
  <c r="N12" i="1"/>
  <c r="I12" i="1"/>
  <c r="D12" i="1"/>
  <c r="AH2" i="1"/>
  <c r="I9" i="1"/>
  <c r="I8" i="1"/>
  <c r="I7" i="1"/>
  <c r="I6" i="1"/>
  <c r="I5" i="1"/>
  <c r="I4" i="1"/>
  <c r="I3" i="1"/>
  <c r="I2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<sst xmlns="http://schemas.openxmlformats.org/spreadsheetml/2006/main" count="407" uniqueCount="15">
  <si>
    <t>VER</t>
  </si>
  <si>
    <t>LA</t>
  </si>
  <si>
    <t>SLC</t>
  </si>
  <si>
    <t>SAC</t>
  </si>
  <si>
    <t>OAK</t>
  </si>
  <si>
    <t>SF</t>
  </si>
  <si>
    <t>POR</t>
  </si>
  <si>
    <t>SEA</t>
  </si>
  <si>
    <t>W</t>
  </si>
  <si>
    <t>L</t>
  </si>
  <si>
    <t>Pct.</t>
  </si>
  <si>
    <t>MSN</t>
  </si>
  <si>
    <t>HWD</t>
  </si>
  <si>
    <t>SD</t>
  </si>
  <si>
    <t>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</si>
</sst>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9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5" bestFit="1" customWidth="1"/>
    <col min="2" max="3" width="4" bestFit="1" customWidth="1"/>
    <col min="4" max="4" width="4.5" bestFit="1" customWidth="1"/>
    <col min="5" max="5" width="3.5" customWidth="1"/>
    <col min="6" max="6" width="5" bestFit="1" customWidth="1"/>
    <col min="7" max="8" width="4" bestFit="1" customWidth="1"/>
    <col min="9" max="9" width="4.5" bestFit="1" customWidth="1"/>
    <col min="10" max="10" width="3.5" customWidth="1"/>
    <col min="11" max="11" width="5" bestFit="1" customWidth="1"/>
    <col min="12" max="13" width="4" bestFit="1" customWidth="1"/>
    <col min="14" max="14" width="4.5" bestFit="1" customWidth="1"/>
    <col min="15" max="15" width="3.5" customWidth="1"/>
    <col min="16" max="16" width="5" bestFit="1" customWidth="1"/>
    <col min="17" max="18" width="4" bestFit="1" customWidth="1"/>
    <col min="19" max="19" width="4.5" bestFit="1" customWidth="1"/>
    <col min="20" max="20" width="3.5" customWidth="1"/>
    <col min="21" max="21" width="5" bestFit="1" customWidth="1"/>
    <col min="22" max="23" width="4" bestFit="1" customWidth="1"/>
    <col min="24" max="24" width="4.5" bestFit="1" customWidth="1"/>
    <col min="25" max="25" width="3.5" customWidth="1"/>
    <col min="26" max="26" width="5" bestFit="1" customWidth="1"/>
    <col min="27" max="28" width="4" bestFit="1" customWidth="1"/>
    <col min="29" max="29" width="4.5" bestFit="1" customWidth="1"/>
    <col min="30" max="30" width="3.5" customWidth="1"/>
    <col min="31" max="31" width="5.5" bestFit="1" customWidth="1"/>
    <col min="32" max="33" width="4" bestFit="1" customWidth="1"/>
    <col min="34" max="34" width="4.5" bestFit="1" customWidth="1"/>
  </cols>
  <sheetData>
    <row r="1" spans="1:34">
      <c r="A1" s="1">
        <v>1921</v>
      </c>
      <c r="B1" s="2" t="s">
        <v>8</v>
      </c>
      <c r="C1" s="2" t="s">
        <v>9</v>
      </c>
      <c r="D1" s="2" t="s">
        <v>10</v>
      </c>
      <c r="F1" s="1">
        <v>1922</v>
      </c>
      <c r="G1" s="2" t="s">
        <v>8</v>
      </c>
      <c r="H1" s="2" t="s">
        <v>9</v>
      </c>
      <c r="I1" s="2" t="s">
        <v>10</v>
      </c>
      <c r="K1" s="1">
        <v>1923</v>
      </c>
      <c r="L1" s="2" t="s">
        <v>8</v>
      </c>
      <c r="M1" s="2" t="s">
        <v>9</v>
      </c>
      <c r="N1" s="2" t="s">
        <v>10</v>
      </c>
      <c r="P1" s="1">
        <v>1924</v>
      </c>
      <c r="Q1" s="2" t="s">
        <v>8</v>
      </c>
      <c r="R1" s="2" t="s">
        <v>9</v>
      </c>
      <c r="S1" s="2" t="s">
        <v>10</v>
      </c>
      <c r="U1" s="1">
        <v>1925</v>
      </c>
      <c r="V1" s="2" t="s">
        <v>8</v>
      </c>
      <c r="W1" s="2" t="s">
        <v>9</v>
      </c>
      <c r="X1" s="2" t="s">
        <v>10</v>
      </c>
      <c r="Z1" s="1">
        <v>1926</v>
      </c>
      <c r="AA1" s="2" t="s">
        <v>8</v>
      </c>
      <c r="AB1" s="2" t="s">
        <v>9</v>
      </c>
      <c r="AC1" s="2" t="s">
        <v>10</v>
      </c>
      <c r="AE1" s="1">
        <v>1927</v>
      </c>
      <c r="AF1" s="2" t="s">
        <v>8</v>
      </c>
      <c r="AG1" s="2" t="s">
        <v>9</v>
      </c>
      <c r="AH1" s="2" t="s">
        <v>10</v>
      </c>
    </row>
    <row r="2" spans="1:34">
      <c r="A2" t="s">
        <v>1</v>
      </c>
      <c r="B2">
        <v>108</v>
      </c>
      <c r="C2">
        <v>80</v>
      </c>
      <c r="D2" s="3">
        <f>SUM(B2/(B2+C2))</f>
        <v>0.57446808510638303</v>
      </c>
      <c r="F2" t="s">
        <v>5</v>
      </c>
      <c r="G2">
        <v>127</v>
      </c>
      <c r="H2">
        <v>72</v>
      </c>
      <c r="I2" s="3">
        <f>SUM(G2/(G2+H2))</f>
        <v>0.63819095477386933</v>
      </c>
      <c r="K2" t="s">
        <v>5</v>
      </c>
      <c r="L2">
        <v>124</v>
      </c>
      <c r="M2">
        <v>77</v>
      </c>
      <c r="N2" s="3">
        <f>SUM(L2/(L2+M2))</f>
        <v>0.61691542288557211</v>
      </c>
      <c r="P2" t="s">
        <v>7</v>
      </c>
      <c r="Q2">
        <v>109</v>
      </c>
      <c r="R2">
        <v>91</v>
      </c>
      <c r="S2" s="3">
        <f>SUM(Q2/(Q2+R2))</f>
        <v>0.54500000000000004</v>
      </c>
      <c r="U2" t="s">
        <v>5</v>
      </c>
      <c r="V2">
        <v>128</v>
      </c>
      <c r="W2">
        <v>71</v>
      </c>
      <c r="X2" s="3">
        <f>SUM(V2/(V2+W2))</f>
        <v>0.64321608040201006</v>
      </c>
      <c r="Z2" t="s">
        <v>1</v>
      </c>
      <c r="AA2">
        <v>121</v>
      </c>
      <c r="AB2">
        <v>81</v>
      </c>
      <c r="AC2" s="3">
        <f>SUM(AA2/(AA2+AB2))</f>
        <v>0.59900990099009899</v>
      </c>
      <c r="AE2" t="s">
        <v>4</v>
      </c>
      <c r="AF2">
        <v>120</v>
      </c>
      <c r="AG2">
        <v>75</v>
      </c>
      <c r="AH2" s="3">
        <f>SUM(AF2/(AF2+AG2))</f>
        <v>0.61538461538461542</v>
      </c>
    </row>
    <row r="3" spans="1:34">
      <c r="A3" t="s">
        <v>3</v>
      </c>
      <c r="B3">
        <v>105</v>
      </c>
      <c r="C3">
        <v>80</v>
      </c>
      <c r="D3" s="3">
        <f t="shared" ref="D3:D9" si="0">SUM(B3/(B3+C3))</f>
        <v>0.56756756756756754</v>
      </c>
      <c r="F3" t="s">
        <v>0</v>
      </c>
      <c r="G3">
        <v>123</v>
      </c>
      <c r="H3">
        <v>76</v>
      </c>
      <c r="I3" s="3">
        <f t="shared" ref="I3:I9" si="1">SUM(G3/(G3+H3))</f>
        <v>0.61809045226130654</v>
      </c>
      <c r="K3" t="s">
        <v>3</v>
      </c>
      <c r="L3">
        <v>112</v>
      </c>
      <c r="M3">
        <v>87</v>
      </c>
      <c r="N3" s="3">
        <f t="shared" ref="N3:N9" si="2">SUM(L3/(L3+M3))</f>
        <v>0.56281407035175879</v>
      </c>
      <c r="P3" t="s">
        <v>1</v>
      </c>
      <c r="Q3">
        <v>107</v>
      </c>
      <c r="R3">
        <v>92</v>
      </c>
      <c r="S3" s="3">
        <f t="shared" ref="S3:S9" si="3">SUM(Q3/(Q3+R3))</f>
        <v>0.53768844221105527</v>
      </c>
      <c r="U3" t="s">
        <v>2</v>
      </c>
      <c r="V3">
        <v>116</v>
      </c>
      <c r="W3">
        <v>84</v>
      </c>
      <c r="X3" s="3">
        <f t="shared" ref="X3:X9" si="4">SUM(V3/(V3+W3))</f>
        <v>0.57999999999999996</v>
      </c>
      <c r="Z3" t="s">
        <v>4</v>
      </c>
      <c r="AA3">
        <v>111</v>
      </c>
      <c r="AB3">
        <v>92</v>
      </c>
      <c r="AC3" s="3">
        <f t="shared" ref="AC3:AC9" si="5">SUM(AA3/(AA3+AB3))</f>
        <v>0.54679802955665024</v>
      </c>
      <c r="AE3" t="s">
        <v>5</v>
      </c>
      <c r="AF3">
        <v>106</v>
      </c>
      <c r="AG3">
        <v>90</v>
      </c>
      <c r="AH3" s="3">
        <f t="shared" ref="AH3:AH9" si="6">SUM(AF3/(AF3+AG3))</f>
        <v>0.54081632653061229</v>
      </c>
    </row>
    <row r="4" spans="1:34">
      <c r="A4" t="s">
        <v>5</v>
      </c>
      <c r="B4">
        <v>106</v>
      </c>
      <c r="C4">
        <v>82</v>
      </c>
      <c r="D4" s="3">
        <f t="shared" si="0"/>
        <v>0.56382978723404253</v>
      </c>
      <c r="F4" t="s">
        <v>1</v>
      </c>
      <c r="G4">
        <v>111</v>
      </c>
      <c r="H4">
        <v>88</v>
      </c>
      <c r="I4" s="3">
        <f t="shared" si="1"/>
        <v>0.55778894472361806</v>
      </c>
      <c r="K4" t="s">
        <v>6</v>
      </c>
      <c r="L4">
        <v>107</v>
      </c>
      <c r="M4">
        <v>89</v>
      </c>
      <c r="N4" s="3">
        <f t="shared" si="2"/>
        <v>0.54591836734693877</v>
      </c>
      <c r="P4" t="s">
        <v>5</v>
      </c>
      <c r="Q4">
        <v>108</v>
      </c>
      <c r="R4">
        <v>93</v>
      </c>
      <c r="S4" s="3">
        <f t="shared" si="3"/>
        <v>0.53731343283582089</v>
      </c>
      <c r="U4" t="s">
        <v>7</v>
      </c>
      <c r="V4">
        <v>103</v>
      </c>
      <c r="W4">
        <v>91</v>
      </c>
      <c r="X4" s="3">
        <f t="shared" si="4"/>
        <v>0.53092783505154639</v>
      </c>
      <c r="Z4" t="s">
        <v>11</v>
      </c>
      <c r="AA4">
        <v>106</v>
      </c>
      <c r="AB4">
        <v>94</v>
      </c>
      <c r="AC4" s="3">
        <f t="shared" si="5"/>
        <v>0.53</v>
      </c>
      <c r="AE4" t="s">
        <v>7</v>
      </c>
      <c r="AF4">
        <v>98</v>
      </c>
      <c r="AG4">
        <v>92</v>
      </c>
      <c r="AH4" s="3">
        <f t="shared" si="6"/>
        <v>0.51578947368421058</v>
      </c>
    </row>
    <row r="5" spans="1:34">
      <c r="A5" t="s">
        <v>7</v>
      </c>
      <c r="B5">
        <v>103</v>
      </c>
      <c r="C5">
        <v>82</v>
      </c>
      <c r="D5" s="3">
        <f t="shared" si="0"/>
        <v>0.55675675675675673</v>
      </c>
      <c r="F5" t="s">
        <v>2</v>
      </c>
      <c r="G5">
        <v>95</v>
      </c>
      <c r="H5">
        <v>106</v>
      </c>
      <c r="I5" s="3">
        <f t="shared" si="1"/>
        <v>0.47263681592039802</v>
      </c>
      <c r="K5" t="s">
        <v>7</v>
      </c>
      <c r="L5">
        <v>99</v>
      </c>
      <c r="M5">
        <v>97</v>
      </c>
      <c r="N5" s="3">
        <f t="shared" si="2"/>
        <v>0.50510204081632648</v>
      </c>
      <c r="P5" t="s">
        <v>4</v>
      </c>
      <c r="Q5">
        <v>103</v>
      </c>
      <c r="R5">
        <v>99</v>
      </c>
      <c r="S5" s="3">
        <f t="shared" si="3"/>
        <v>0.50990099009900991</v>
      </c>
      <c r="U5" t="s">
        <v>1</v>
      </c>
      <c r="V5">
        <v>105</v>
      </c>
      <c r="W5">
        <v>93</v>
      </c>
      <c r="X5" s="3">
        <f t="shared" si="4"/>
        <v>0.53030303030303028</v>
      </c>
      <c r="Z5" t="s">
        <v>6</v>
      </c>
      <c r="AA5">
        <v>100</v>
      </c>
      <c r="AB5">
        <v>101</v>
      </c>
      <c r="AC5" s="3">
        <f t="shared" si="5"/>
        <v>0.49751243781094528</v>
      </c>
      <c r="AE5" t="s">
        <v>3</v>
      </c>
      <c r="AF5">
        <v>100</v>
      </c>
      <c r="AG5">
        <v>95</v>
      </c>
      <c r="AH5" s="3">
        <f t="shared" si="6"/>
        <v>0.51282051282051277</v>
      </c>
    </row>
    <row r="6" spans="1:34">
      <c r="A6" t="s">
        <v>4</v>
      </c>
      <c r="B6">
        <v>101</v>
      </c>
      <c r="C6">
        <v>85</v>
      </c>
      <c r="D6" s="3">
        <f t="shared" si="0"/>
        <v>0.543010752688172</v>
      </c>
      <c r="F6" t="s">
        <v>7</v>
      </c>
      <c r="G6">
        <v>90</v>
      </c>
      <c r="H6">
        <v>107</v>
      </c>
      <c r="I6" s="3">
        <f t="shared" si="1"/>
        <v>0.45685279187817257</v>
      </c>
      <c r="K6" t="s">
        <v>2</v>
      </c>
      <c r="L6">
        <v>94</v>
      </c>
      <c r="M6">
        <v>105</v>
      </c>
      <c r="N6" s="3">
        <f t="shared" si="2"/>
        <v>0.47236180904522612</v>
      </c>
      <c r="P6" t="s">
        <v>2</v>
      </c>
      <c r="Q6">
        <v>101</v>
      </c>
      <c r="R6">
        <v>100</v>
      </c>
      <c r="S6" s="3">
        <f t="shared" si="3"/>
        <v>0.50248756218905477</v>
      </c>
      <c r="U6" t="s">
        <v>6</v>
      </c>
      <c r="V6">
        <v>92</v>
      </c>
      <c r="W6">
        <v>104</v>
      </c>
      <c r="X6" s="3">
        <f t="shared" si="4"/>
        <v>0.46938775510204084</v>
      </c>
      <c r="Z6" t="s">
        <v>3</v>
      </c>
      <c r="AA6">
        <v>99</v>
      </c>
      <c r="AB6">
        <v>102</v>
      </c>
      <c r="AC6" s="3">
        <f t="shared" si="5"/>
        <v>0.4925373134328358</v>
      </c>
      <c r="AE6" t="s">
        <v>6</v>
      </c>
      <c r="AF6">
        <v>95</v>
      </c>
      <c r="AG6">
        <v>95</v>
      </c>
      <c r="AH6" s="3">
        <f t="shared" si="6"/>
        <v>0.5</v>
      </c>
    </row>
    <row r="7" spans="1:34">
      <c r="A7" t="s">
        <v>0</v>
      </c>
      <c r="B7">
        <v>96</v>
      </c>
      <c r="C7">
        <v>90</v>
      </c>
      <c r="D7" s="3">
        <f t="shared" si="0"/>
        <v>0.5161290322580645</v>
      </c>
      <c r="F7" t="s">
        <v>4</v>
      </c>
      <c r="G7">
        <v>88</v>
      </c>
      <c r="H7">
        <v>112</v>
      </c>
      <c r="I7" s="3">
        <f t="shared" si="1"/>
        <v>0.44</v>
      </c>
      <c r="K7" t="s">
        <v>1</v>
      </c>
      <c r="L7">
        <v>93</v>
      </c>
      <c r="M7">
        <v>109</v>
      </c>
      <c r="N7" s="3">
        <f t="shared" si="2"/>
        <v>0.46039603960396042</v>
      </c>
      <c r="P7" t="s">
        <v>0</v>
      </c>
      <c r="Q7">
        <v>97</v>
      </c>
      <c r="R7">
        <v>104</v>
      </c>
      <c r="S7" s="3">
        <f t="shared" si="3"/>
        <v>0.48258706467661694</v>
      </c>
      <c r="U7" t="s">
        <v>4</v>
      </c>
      <c r="V7">
        <v>88</v>
      </c>
      <c r="W7">
        <v>112</v>
      </c>
      <c r="X7" s="3">
        <f t="shared" si="4"/>
        <v>0.44</v>
      </c>
      <c r="Z7" t="s">
        <v>12</v>
      </c>
      <c r="AA7">
        <v>94</v>
      </c>
      <c r="AB7">
        <v>107</v>
      </c>
      <c r="AC7" s="3">
        <f t="shared" si="5"/>
        <v>0.46766169154228854</v>
      </c>
      <c r="AE7" t="s">
        <v>12</v>
      </c>
      <c r="AF7">
        <v>92</v>
      </c>
      <c r="AG7">
        <v>104</v>
      </c>
      <c r="AH7" s="3">
        <f t="shared" si="6"/>
        <v>0.46938775510204084</v>
      </c>
    </row>
    <row r="8" spans="1:34">
      <c r="A8" t="s">
        <v>2</v>
      </c>
      <c r="B8">
        <v>73</v>
      </c>
      <c r="C8">
        <v>110</v>
      </c>
      <c r="D8" s="3">
        <f t="shared" si="0"/>
        <v>0.39890710382513661</v>
      </c>
      <c r="F8" t="s">
        <v>6</v>
      </c>
      <c r="G8">
        <v>87</v>
      </c>
      <c r="H8">
        <v>112</v>
      </c>
      <c r="I8" s="3">
        <f t="shared" si="1"/>
        <v>0.43718592964824121</v>
      </c>
      <c r="K8" t="s">
        <v>4</v>
      </c>
      <c r="L8">
        <v>91</v>
      </c>
      <c r="M8">
        <v>111</v>
      </c>
      <c r="N8" s="3">
        <f t="shared" si="2"/>
        <v>0.45049504950495051</v>
      </c>
      <c r="P8" t="s">
        <v>6</v>
      </c>
      <c r="Q8">
        <v>88</v>
      </c>
      <c r="R8">
        <v>110</v>
      </c>
      <c r="S8" s="3">
        <f t="shared" si="3"/>
        <v>0.44444444444444442</v>
      </c>
      <c r="U8" t="s">
        <v>3</v>
      </c>
      <c r="V8">
        <v>82</v>
      </c>
      <c r="W8">
        <v>119</v>
      </c>
      <c r="X8" s="3">
        <f t="shared" si="4"/>
        <v>0.4079601990049751</v>
      </c>
      <c r="Z8" t="s">
        <v>7</v>
      </c>
      <c r="AA8">
        <v>89</v>
      </c>
      <c r="AB8">
        <v>111</v>
      </c>
      <c r="AC8" s="3">
        <f t="shared" si="5"/>
        <v>0.44500000000000001</v>
      </c>
      <c r="AE8" t="s">
        <v>11</v>
      </c>
      <c r="AF8">
        <v>86</v>
      </c>
      <c r="AG8">
        <v>110</v>
      </c>
      <c r="AH8" s="3">
        <f t="shared" si="6"/>
        <v>0.43877551020408162</v>
      </c>
    </row>
    <row r="9" spans="1:34">
      <c r="A9" t="s">
        <v>6</v>
      </c>
      <c r="B9">
        <v>51</v>
      </c>
      <c r="C9">
        <v>134</v>
      </c>
      <c r="D9" s="3">
        <f t="shared" si="0"/>
        <v>0.27567567567567569</v>
      </c>
      <c r="F9" t="s">
        <v>3</v>
      </c>
      <c r="G9">
        <v>76</v>
      </c>
      <c r="H9">
        <v>124</v>
      </c>
      <c r="I9" s="3">
        <f t="shared" si="1"/>
        <v>0.38</v>
      </c>
      <c r="K9" t="s">
        <v>0</v>
      </c>
      <c r="L9">
        <v>77</v>
      </c>
      <c r="M9">
        <v>122</v>
      </c>
      <c r="N9" s="3">
        <f t="shared" si="2"/>
        <v>0.38693467336683418</v>
      </c>
      <c r="P9" t="s">
        <v>3</v>
      </c>
      <c r="Q9">
        <v>88</v>
      </c>
      <c r="R9">
        <v>112</v>
      </c>
      <c r="S9" s="3">
        <f t="shared" si="3"/>
        <v>0.44</v>
      </c>
      <c r="U9" t="s">
        <v>0</v>
      </c>
      <c r="V9">
        <v>80</v>
      </c>
      <c r="W9">
        <v>120</v>
      </c>
      <c r="X9" s="3">
        <f t="shared" si="4"/>
        <v>0.4</v>
      </c>
      <c r="Z9" t="s">
        <v>5</v>
      </c>
      <c r="AA9">
        <v>84</v>
      </c>
      <c r="AB9">
        <v>116</v>
      </c>
      <c r="AC9" s="3">
        <f t="shared" si="5"/>
        <v>0.42</v>
      </c>
      <c r="AE9" t="s">
        <v>1</v>
      </c>
      <c r="AF9">
        <v>80</v>
      </c>
      <c r="AG9">
        <v>116</v>
      </c>
      <c r="AH9" s="3">
        <f t="shared" si="6"/>
        <v>0.40816326530612246</v>
      </c>
    </row>
    <row r="10" spans="1:34">
      <c r="D10" s="3"/>
      <c r="I10" s="3"/>
      <c r="N10" s="3"/>
      <c r="S10" s="3"/>
      <c r="X10" s="3"/>
      <c r="AC10" s="3"/>
    </row>
    <row r="11" spans="1:34">
      <c r="A11" s="1">
        <v>1928</v>
      </c>
      <c r="B11" s="2" t="s">
        <v>8</v>
      </c>
      <c r="C11" s="2" t="s">
        <v>9</v>
      </c>
      <c r="D11" s="2" t="s">
        <v>10</v>
      </c>
      <c r="F11" s="1">
        <v>1929</v>
      </c>
      <c r="G11" s="2" t="s">
        <v>8</v>
      </c>
      <c r="H11" s="2" t="s">
        <v>9</v>
      </c>
      <c r="I11" s="2" t="s">
        <v>10</v>
      </c>
      <c r="K11" s="1">
        <v>1930</v>
      </c>
      <c r="L11" s="2" t="s">
        <v>8</v>
      </c>
      <c r="M11" s="2" t="s">
        <v>9</v>
      </c>
      <c r="N11" s="2" t="s">
        <v>10</v>
      </c>
      <c r="P11" s="1">
        <v>1931</v>
      </c>
      <c r="Q11" s="2" t="s">
        <v>8</v>
      </c>
      <c r="R11" s="2" t="s">
        <v>9</v>
      </c>
      <c r="S11" s="2" t="s">
        <v>10</v>
      </c>
      <c r="U11" s="1">
        <v>1932</v>
      </c>
      <c r="V11" s="2" t="s">
        <v>8</v>
      </c>
      <c r="W11" s="2" t="s">
        <v>9</v>
      </c>
      <c r="X11" s="2" t="s">
        <v>10</v>
      </c>
      <c r="Z11" s="1">
        <v>1933</v>
      </c>
      <c r="AA11" s="2" t="s">
        <v>8</v>
      </c>
      <c r="AB11" s="2" t="s">
        <v>9</v>
      </c>
      <c r="AC11" s="2" t="s">
        <v>10</v>
      </c>
      <c r="AE11" s="1">
        <v>1934</v>
      </c>
      <c r="AF11" s="2" t="s">
        <v>8</v>
      </c>
      <c r="AG11" s="2" t="s">
        <v>9</v>
      </c>
      <c r="AH11" s="2" t="s">
        <v>10</v>
      </c>
    </row>
    <row r="12" spans="1:34">
      <c r="A12" t="s">
        <v>5</v>
      </c>
      <c r="B12">
        <v>120</v>
      </c>
      <c r="C12">
        <v>71</v>
      </c>
      <c r="D12" s="3">
        <f>SUM(B12/(B12+C12))</f>
        <v>0.62827225130890052</v>
      </c>
      <c r="F12" t="s">
        <v>11</v>
      </c>
      <c r="G12">
        <v>123</v>
      </c>
      <c r="H12">
        <v>78</v>
      </c>
      <c r="I12" s="3">
        <f>SUM(G12/(G12+H12))</f>
        <v>0.61194029850746268</v>
      </c>
      <c r="K12" t="s">
        <v>12</v>
      </c>
      <c r="L12">
        <v>119</v>
      </c>
      <c r="M12">
        <v>81</v>
      </c>
      <c r="N12" s="3">
        <f>SUM(L12/(L12+M12))</f>
        <v>0.59499999999999997</v>
      </c>
      <c r="P12" t="s">
        <v>5</v>
      </c>
      <c r="Q12">
        <v>107</v>
      </c>
      <c r="R12">
        <v>80</v>
      </c>
      <c r="S12" s="3">
        <f>SUM(Q12/(Q12+R12))</f>
        <v>0.57219251336898391</v>
      </c>
      <c r="U12" t="s">
        <v>6</v>
      </c>
      <c r="V12">
        <v>111</v>
      </c>
      <c r="W12">
        <v>78</v>
      </c>
      <c r="X12" s="3">
        <f>SUM(V12/(V12+W12))</f>
        <v>0.58730158730158732</v>
      </c>
      <c r="Z12" t="s">
        <v>1</v>
      </c>
      <c r="AA12">
        <v>114</v>
      </c>
      <c r="AB12">
        <v>73</v>
      </c>
      <c r="AC12" s="3">
        <f>SUM(AA12/(AA12+AB12))</f>
        <v>0.60962566844919786</v>
      </c>
      <c r="AE12" t="s">
        <v>1</v>
      </c>
      <c r="AF12">
        <v>137</v>
      </c>
      <c r="AG12">
        <v>50</v>
      </c>
      <c r="AH12" s="3">
        <f>SUM(AF12/(AF12+AG12))</f>
        <v>0.73262032085561501</v>
      </c>
    </row>
    <row r="13" spans="1:34">
      <c r="A13" t="s">
        <v>3</v>
      </c>
      <c r="B13">
        <v>112</v>
      </c>
      <c r="C13">
        <v>79</v>
      </c>
      <c r="D13" s="3">
        <f t="shared" ref="D13:D19" si="7">SUM(B13/(B13+C13))</f>
        <v>0.58638743455497377</v>
      </c>
      <c r="F13" t="s">
        <v>5</v>
      </c>
      <c r="G13">
        <v>114</v>
      </c>
      <c r="H13">
        <v>87</v>
      </c>
      <c r="I13" s="3">
        <f t="shared" ref="I13:I19" si="8">SUM(G13/(G13+H13))</f>
        <v>0.56716417910447758</v>
      </c>
      <c r="K13" t="s">
        <v>1</v>
      </c>
      <c r="L13">
        <v>113</v>
      </c>
      <c r="M13">
        <v>84</v>
      </c>
      <c r="N13" s="3">
        <f t="shared" ref="N13:N19" si="9">SUM(L13/(L13+M13))</f>
        <v>0.57360406091370564</v>
      </c>
      <c r="P13" t="s">
        <v>12</v>
      </c>
      <c r="Q13">
        <v>104</v>
      </c>
      <c r="R13">
        <v>83</v>
      </c>
      <c r="S13" s="3">
        <f t="shared" ref="S13:S19" si="10">SUM(Q13/(Q13+R13))</f>
        <v>0.55614973262032086</v>
      </c>
      <c r="U13" t="s">
        <v>12</v>
      </c>
      <c r="V13">
        <v>106</v>
      </c>
      <c r="W13">
        <v>83</v>
      </c>
      <c r="X13" s="3">
        <f>SUM(V13/(V13+W13))</f>
        <v>0.56084656084656082</v>
      </c>
      <c r="Z13" t="s">
        <v>6</v>
      </c>
      <c r="AA13">
        <v>105</v>
      </c>
      <c r="AB13">
        <v>77</v>
      </c>
      <c r="AC13" s="3">
        <f>SUM(AA13/(AA13+AB13))</f>
        <v>0.57692307692307687</v>
      </c>
      <c r="AE13" t="s">
        <v>11</v>
      </c>
      <c r="AF13">
        <v>101</v>
      </c>
      <c r="AG13">
        <v>85</v>
      </c>
      <c r="AH13" s="3">
        <f>SUM(AF13/(AF13+AG13))</f>
        <v>0.543010752688172</v>
      </c>
    </row>
    <row r="14" spans="1:34">
      <c r="A14" t="s">
        <v>12</v>
      </c>
      <c r="B14">
        <v>112</v>
      </c>
      <c r="C14">
        <v>79</v>
      </c>
      <c r="D14" s="3">
        <f t="shared" si="7"/>
        <v>0.58638743455497377</v>
      </c>
      <c r="F14" t="s">
        <v>12</v>
      </c>
      <c r="G14">
        <v>113</v>
      </c>
      <c r="H14">
        <v>89</v>
      </c>
      <c r="I14" s="3">
        <f t="shared" si="8"/>
        <v>0.55940594059405946</v>
      </c>
      <c r="K14" t="s">
        <v>3</v>
      </c>
      <c r="L14">
        <v>102</v>
      </c>
      <c r="M14">
        <v>96</v>
      </c>
      <c r="N14" s="3">
        <f t="shared" si="9"/>
        <v>0.51515151515151514</v>
      </c>
      <c r="P14" t="s">
        <v>6</v>
      </c>
      <c r="Q14">
        <v>100</v>
      </c>
      <c r="R14">
        <v>87</v>
      </c>
      <c r="S14" s="3">
        <f t="shared" si="10"/>
        <v>0.53475935828877008</v>
      </c>
      <c r="U14" t="s">
        <v>3</v>
      </c>
      <c r="V14">
        <v>101</v>
      </c>
      <c r="W14">
        <v>88</v>
      </c>
      <c r="X14" s="3">
        <f>SUM(V14/(V14+W14))</f>
        <v>0.53439153439153442</v>
      </c>
      <c r="Z14" t="s">
        <v>12</v>
      </c>
      <c r="AA14">
        <v>107</v>
      </c>
      <c r="AB14">
        <v>80</v>
      </c>
      <c r="AC14" s="3">
        <f>SUM(AA14/(AA14+AB14))</f>
        <v>0.57219251336898391</v>
      </c>
      <c r="AE14" t="s">
        <v>12</v>
      </c>
      <c r="AF14">
        <v>97</v>
      </c>
      <c r="AG14">
        <v>88</v>
      </c>
      <c r="AH14" s="3">
        <f>SUM(AF14/(AF14+AG14))</f>
        <v>0.5243243243243243</v>
      </c>
    </row>
    <row r="15" spans="1:34">
      <c r="A15" t="s">
        <v>11</v>
      </c>
      <c r="B15">
        <v>99</v>
      </c>
      <c r="C15">
        <v>92</v>
      </c>
      <c r="D15" s="3">
        <f t="shared" si="7"/>
        <v>0.51832460732984298</v>
      </c>
      <c r="F15" t="s">
        <v>4</v>
      </c>
      <c r="G15">
        <v>111</v>
      </c>
      <c r="H15">
        <v>91</v>
      </c>
      <c r="I15" s="3">
        <f t="shared" si="8"/>
        <v>0.54950495049504955</v>
      </c>
      <c r="K15" t="s">
        <v>5</v>
      </c>
      <c r="L15">
        <v>101</v>
      </c>
      <c r="M15">
        <v>98</v>
      </c>
      <c r="N15" s="3">
        <f t="shared" si="9"/>
        <v>0.50753768844221103</v>
      </c>
      <c r="P15" t="s">
        <v>1</v>
      </c>
      <c r="Q15">
        <v>98</v>
      </c>
      <c r="R15">
        <v>89</v>
      </c>
      <c r="S15" s="3">
        <f t="shared" si="10"/>
        <v>0.52406417112299464</v>
      </c>
      <c r="U15" t="s">
        <v>5</v>
      </c>
      <c r="V15">
        <v>96</v>
      </c>
      <c r="W15">
        <v>90</v>
      </c>
      <c r="X15" s="3">
        <f>SUM(V15/(V15+W15))</f>
        <v>0.5161290322580645</v>
      </c>
      <c r="Z15" t="s">
        <v>3</v>
      </c>
      <c r="AA15">
        <v>96</v>
      </c>
      <c r="AB15">
        <v>85</v>
      </c>
      <c r="AC15" s="3">
        <f>SUM(AA15/(AA15+AB15))</f>
        <v>0.53038674033149169</v>
      </c>
      <c r="AE15" t="s">
        <v>5</v>
      </c>
      <c r="AF15">
        <v>93</v>
      </c>
      <c r="AG15">
        <v>95</v>
      </c>
      <c r="AH15" s="3">
        <f>SUM(AF15/(AF15+AG15))</f>
        <v>0.49468085106382981</v>
      </c>
    </row>
    <row r="16" spans="1:34">
      <c r="A16" t="s">
        <v>4</v>
      </c>
      <c r="B16">
        <v>91</v>
      </c>
      <c r="C16">
        <v>100</v>
      </c>
      <c r="D16" s="3">
        <f t="shared" si="7"/>
        <v>0.47643979057591623</v>
      </c>
      <c r="F16" t="s">
        <v>1</v>
      </c>
      <c r="G16">
        <v>104</v>
      </c>
      <c r="H16">
        <v>98</v>
      </c>
      <c r="I16" s="3">
        <f t="shared" si="8"/>
        <v>0.51485148514851486</v>
      </c>
      <c r="K16" t="s">
        <v>4</v>
      </c>
      <c r="L16">
        <v>97</v>
      </c>
      <c r="M16">
        <v>103</v>
      </c>
      <c r="N16" s="3">
        <f t="shared" si="9"/>
        <v>0.48499999999999999</v>
      </c>
      <c r="P16" t="s">
        <v>4</v>
      </c>
      <c r="Q16">
        <v>86</v>
      </c>
      <c r="R16">
        <v>101</v>
      </c>
      <c r="S16" s="3">
        <f t="shared" si="10"/>
        <v>0.45989304812834225</v>
      </c>
      <c r="U16" t="s">
        <v>1</v>
      </c>
      <c r="V16">
        <v>96</v>
      </c>
      <c r="W16">
        <v>93</v>
      </c>
      <c r="X16" s="3">
        <f>SUM(V16/(V16+W16))</f>
        <v>0.50793650793650791</v>
      </c>
      <c r="Z16" t="s">
        <v>4</v>
      </c>
      <c r="AA16">
        <v>93</v>
      </c>
      <c r="AB16">
        <v>92</v>
      </c>
      <c r="AC16" s="3">
        <f>SUM(AA16/(AA16+AB16))</f>
        <v>0.50270270270270268</v>
      </c>
      <c r="AE16" t="s">
        <v>4</v>
      </c>
      <c r="AF16">
        <v>90</v>
      </c>
      <c r="AG16">
        <v>98</v>
      </c>
      <c r="AH16" s="3">
        <f>SUM(AF16/(AF16+AG16))</f>
        <v>0.47872340425531917</v>
      </c>
    </row>
    <row r="17" spans="1:34">
      <c r="A17" t="s">
        <v>1</v>
      </c>
      <c r="B17">
        <v>87</v>
      </c>
      <c r="C17">
        <v>104</v>
      </c>
      <c r="D17" s="3">
        <f t="shared" si="7"/>
        <v>0.45549738219895286</v>
      </c>
      <c r="F17" t="s">
        <v>6</v>
      </c>
      <c r="G17">
        <v>90</v>
      </c>
      <c r="H17">
        <v>112</v>
      </c>
      <c r="I17" s="3">
        <f t="shared" si="8"/>
        <v>0.44554455445544555</v>
      </c>
      <c r="K17" t="s">
        <v>7</v>
      </c>
      <c r="L17">
        <v>92</v>
      </c>
      <c r="M17">
        <v>107</v>
      </c>
      <c r="N17" s="3">
        <f t="shared" si="9"/>
        <v>0.46231155778894473</v>
      </c>
      <c r="P17" t="s">
        <v>3</v>
      </c>
      <c r="Q17">
        <v>86</v>
      </c>
      <c r="R17">
        <v>101</v>
      </c>
      <c r="S17" s="3">
        <f t="shared" si="10"/>
        <v>0.45989304812834225</v>
      </c>
      <c r="U17" t="s">
        <v>7</v>
      </c>
      <c r="V17">
        <v>90</v>
      </c>
      <c r="W17">
        <v>95</v>
      </c>
      <c r="X17" s="3">
        <f t="shared" ref="X17:X19" si="11">SUM(V17/(V17+W17))</f>
        <v>0.48648648648648651</v>
      </c>
      <c r="Z17" t="s">
        <v>5</v>
      </c>
      <c r="AA17">
        <v>81</v>
      </c>
      <c r="AB17">
        <v>106</v>
      </c>
      <c r="AC17" s="3">
        <f t="shared" ref="AC17:AC19" si="12">SUM(AA17/(AA17+AB17))</f>
        <v>0.43315508021390375</v>
      </c>
      <c r="AE17" t="s">
        <v>7</v>
      </c>
      <c r="AF17">
        <v>81</v>
      </c>
      <c r="AG17">
        <v>102</v>
      </c>
      <c r="AH17" s="3">
        <f t="shared" ref="AH17:AH19" si="13">SUM(AF17/(AF17+AG17))</f>
        <v>0.44262295081967212</v>
      </c>
    </row>
    <row r="18" spans="1:34">
      <c r="A18" t="s">
        <v>6</v>
      </c>
      <c r="B18">
        <v>79</v>
      </c>
      <c r="C18">
        <v>112</v>
      </c>
      <c r="D18" s="3">
        <f t="shared" si="7"/>
        <v>0.41361256544502617</v>
      </c>
      <c r="F18" t="s">
        <v>3</v>
      </c>
      <c r="G18">
        <v>85</v>
      </c>
      <c r="H18">
        <v>117</v>
      </c>
      <c r="I18" s="3">
        <f t="shared" si="8"/>
        <v>0.42079207920792078</v>
      </c>
      <c r="K18" t="s">
        <v>11</v>
      </c>
      <c r="L18">
        <v>91</v>
      </c>
      <c r="M18">
        <v>110</v>
      </c>
      <c r="N18" s="3">
        <f t="shared" si="9"/>
        <v>0.45273631840796019</v>
      </c>
      <c r="P18" t="s">
        <v>11</v>
      </c>
      <c r="Q18">
        <v>84</v>
      </c>
      <c r="R18">
        <v>103</v>
      </c>
      <c r="S18" s="3">
        <f t="shared" si="10"/>
        <v>0.44919786096256686</v>
      </c>
      <c r="U18" t="s">
        <v>4</v>
      </c>
      <c r="V18">
        <v>80</v>
      </c>
      <c r="W18">
        <v>107</v>
      </c>
      <c r="X18" s="3">
        <f t="shared" si="11"/>
        <v>0.42780748663101603</v>
      </c>
      <c r="Z18" t="s">
        <v>11</v>
      </c>
      <c r="AA18">
        <v>79</v>
      </c>
      <c r="AB18">
        <v>108</v>
      </c>
      <c r="AC18" s="3">
        <f t="shared" si="12"/>
        <v>0.42245989304812837</v>
      </c>
      <c r="AE18" t="s">
        <v>3</v>
      </c>
      <c r="AF18">
        <v>79</v>
      </c>
      <c r="AG18">
        <v>109</v>
      </c>
      <c r="AH18" s="3">
        <f t="shared" si="13"/>
        <v>0.42021276595744683</v>
      </c>
    </row>
    <row r="19" spans="1:34">
      <c r="A19" t="s">
        <v>7</v>
      </c>
      <c r="B19">
        <v>64</v>
      </c>
      <c r="C19">
        <v>127</v>
      </c>
      <c r="D19" s="3">
        <f t="shared" si="7"/>
        <v>0.33507853403141363</v>
      </c>
      <c r="F19" t="s">
        <v>7</v>
      </c>
      <c r="G19">
        <v>67</v>
      </c>
      <c r="H19">
        <v>135</v>
      </c>
      <c r="I19" s="3">
        <f t="shared" si="8"/>
        <v>0.3316831683168317</v>
      </c>
      <c r="K19" t="s">
        <v>6</v>
      </c>
      <c r="L19">
        <v>81</v>
      </c>
      <c r="M19">
        <v>117</v>
      </c>
      <c r="N19" s="3">
        <f t="shared" si="9"/>
        <v>0.40909090909090912</v>
      </c>
      <c r="P19" t="s">
        <v>7</v>
      </c>
      <c r="Q19">
        <v>83</v>
      </c>
      <c r="R19">
        <v>104</v>
      </c>
      <c r="S19" s="3">
        <f t="shared" si="10"/>
        <v>0.44385026737967914</v>
      </c>
      <c r="U19" t="s">
        <v>11</v>
      </c>
      <c r="V19">
        <v>71</v>
      </c>
      <c r="W19">
        <v>117</v>
      </c>
      <c r="X19" s="3">
        <f t="shared" si="11"/>
        <v>0.37765957446808512</v>
      </c>
      <c r="Z19" t="s">
        <v>7</v>
      </c>
      <c r="AA19">
        <v>65</v>
      </c>
      <c r="AB19">
        <v>119</v>
      </c>
      <c r="AC19" s="3">
        <f t="shared" si="12"/>
        <v>0.35326086956521741</v>
      </c>
      <c r="AE19" t="s">
        <v>6</v>
      </c>
      <c r="AF19">
        <v>66</v>
      </c>
      <c r="AG19">
        <v>117</v>
      </c>
      <c r="AH19" s="3">
        <f t="shared" si="13"/>
        <v>0.36065573770491804</v>
      </c>
    </row>
    <row r="20" spans="1:34">
      <c r="D20" s="3"/>
      <c r="I20" s="3"/>
      <c r="N20" s="3"/>
      <c r="S20" s="3"/>
      <c r="X20" s="3"/>
    </row>
    <row r="21" spans="1:34">
      <c r="A21" s="1">
        <v>1935</v>
      </c>
      <c r="B21" s="2" t="s">
        <v>8</v>
      </c>
      <c r="C21" s="2" t="s">
        <v>9</v>
      </c>
      <c r="D21" s="2" t="s">
        <v>10</v>
      </c>
      <c r="F21" s="1">
        <v>1936</v>
      </c>
      <c r="G21" s="2" t="s">
        <v>8</v>
      </c>
      <c r="H21" s="2" t="s">
        <v>9</v>
      </c>
      <c r="I21" s="2" t="s">
        <v>10</v>
      </c>
      <c r="K21" s="1">
        <v>1937</v>
      </c>
      <c r="L21" s="2" t="s">
        <v>8</v>
      </c>
      <c r="M21" s="2" t="s">
        <v>9</v>
      </c>
      <c r="N21" s="2" t="s">
        <v>10</v>
      </c>
      <c r="P21" s="1">
        <v>1938</v>
      </c>
      <c r="Q21" s="2" t="s">
        <v>8</v>
      </c>
      <c r="R21" s="2" t="s">
        <v>9</v>
      </c>
      <c r="S21" s="2" t="s">
        <v>10</v>
      </c>
      <c r="U21" s="1">
        <v>1939</v>
      </c>
      <c r="V21" s="2" t="s">
        <v>8</v>
      </c>
      <c r="W21" s="2" t="s">
        <v>9</v>
      </c>
      <c r="X21" s="2" t="s">
        <v>10</v>
      </c>
      <c r="Z21" s="1">
        <v>1940</v>
      </c>
      <c r="AA21" s="2" t="s">
        <v>8</v>
      </c>
      <c r="AB21" s="2" t="s">
        <v>9</v>
      </c>
      <c r="AC21" s="2" t="s">
        <v>10</v>
      </c>
      <c r="AE21" s="1">
        <v>1941</v>
      </c>
      <c r="AF21" s="2" t="s">
        <v>8</v>
      </c>
      <c r="AG21" s="2" t="s">
        <v>9</v>
      </c>
      <c r="AH21" s="2" t="s">
        <v>10</v>
      </c>
    </row>
    <row r="22" spans="1:34">
      <c r="A22" t="s">
        <v>5</v>
      </c>
      <c r="B22">
        <v>103</v>
      </c>
      <c r="C22">
        <v>70</v>
      </c>
      <c r="D22" s="3">
        <f>SUM(B22/(B22+C22))</f>
        <v>0.59537572254335258</v>
      </c>
      <c r="F22" t="s">
        <v>6</v>
      </c>
      <c r="G22">
        <v>96</v>
      </c>
      <c r="H22">
        <v>79</v>
      </c>
      <c r="I22" s="3">
        <f>SUM(G22/(G22+H22))</f>
        <v>0.5485714285714286</v>
      </c>
      <c r="K22" t="s">
        <v>3</v>
      </c>
      <c r="L22">
        <v>102</v>
      </c>
      <c r="M22">
        <v>76</v>
      </c>
      <c r="N22" s="3">
        <f>SUM(L22/(L22+M22))</f>
        <v>0.5730337078651685</v>
      </c>
      <c r="P22" t="s">
        <v>1</v>
      </c>
      <c r="Q22">
        <v>105</v>
      </c>
      <c r="R22">
        <v>73</v>
      </c>
      <c r="S22" s="3">
        <f>SUM(Q22/(Q22+R22))</f>
        <v>0.5898876404494382</v>
      </c>
      <c r="U22" t="s">
        <v>7</v>
      </c>
      <c r="V22">
        <v>101</v>
      </c>
      <c r="W22">
        <v>73</v>
      </c>
      <c r="X22" s="3">
        <f>SUM(V22/(V22+W22))</f>
        <v>0.58045977011494254</v>
      </c>
      <c r="Z22" t="s">
        <v>7</v>
      </c>
      <c r="AA22">
        <v>112</v>
      </c>
      <c r="AB22">
        <v>66</v>
      </c>
      <c r="AC22" s="3">
        <f>SUM(AA22/(AA22+AB22))</f>
        <v>0.6292134831460674</v>
      </c>
      <c r="AE22" t="s">
        <v>7</v>
      </c>
      <c r="AF22">
        <v>104</v>
      </c>
      <c r="AG22">
        <v>70</v>
      </c>
      <c r="AH22" s="3">
        <f>SUM(AF22/(AF22+AG22))</f>
        <v>0.5977011494252874</v>
      </c>
    </row>
    <row r="23" spans="1:34">
      <c r="A23" t="s">
        <v>1</v>
      </c>
      <c r="B23">
        <v>98</v>
      </c>
      <c r="C23">
        <v>76</v>
      </c>
      <c r="D23" s="3">
        <f>SUM(B23/(B23+C23))</f>
        <v>0.56321839080459768</v>
      </c>
      <c r="F23" t="s">
        <v>4</v>
      </c>
      <c r="G23">
        <v>95</v>
      </c>
      <c r="H23">
        <v>81</v>
      </c>
      <c r="I23" s="3">
        <f>SUM(G23/(G23+H23))</f>
        <v>0.53977272727272729</v>
      </c>
      <c r="K23" t="s">
        <v>5</v>
      </c>
      <c r="L23">
        <v>98</v>
      </c>
      <c r="M23">
        <v>80</v>
      </c>
      <c r="N23" s="3">
        <f>SUM(L23/(L23+M23))</f>
        <v>0.550561797752809</v>
      </c>
      <c r="P23" t="s">
        <v>7</v>
      </c>
      <c r="Q23">
        <v>100</v>
      </c>
      <c r="R23">
        <v>75</v>
      </c>
      <c r="S23" s="3">
        <f t="shared" ref="S23:S29" si="14">SUM(Q23/(Q23+R23))</f>
        <v>0.5714285714285714</v>
      </c>
      <c r="U23" t="s">
        <v>5</v>
      </c>
      <c r="V23">
        <v>97</v>
      </c>
      <c r="W23">
        <v>78</v>
      </c>
      <c r="X23" s="3">
        <f t="shared" ref="X23:X29" si="15">SUM(V23/(V23+W23))</f>
        <v>0.55428571428571427</v>
      </c>
      <c r="Z23" t="s">
        <v>1</v>
      </c>
      <c r="AA23">
        <v>102</v>
      </c>
      <c r="AB23">
        <v>75</v>
      </c>
      <c r="AC23" s="3">
        <f t="shared" ref="AC23:AC29" si="16">SUM(AA23/(AA23+AB23))</f>
        <v>0.57627118644067798</v>
      </c>
      <c r="AE23" t="s">
        <v>3</v>
      </c>
      <c r="AF23">
        <v>102</v>
      </c>
      <c r="AG23">
        <v>75</v>
      </c>
      <c r="AH23" s="3">
        <f t="shared" ref="AH23:AH29" si="17">SUM(AF23/(AF23+AG23))</f>
        <v>0.57627118644067798</v>
      </c>
    </row>
    <row r="24" spans="1:34">
      <c r="A24" t="s">
        <v>4</v>
      </c>
      <c r="B24">
        <v>91</v>
      </c>
      <c r="C24">
        <v>83</v>
      </c>
      <c r="D24" s="3">
        <f>SUM(B24/(B24+C24))</f>
        <v>0.52298850574712641</v>
      </c>
      <c r="F24" t="s">
        <v>13</v>
      </c>
      <c r="G24">
        <v>95</v>
      </c>
      <c r="H24">
        <v>81</v>
      </c>
      <c r="I24" s="3">
        <f>SUM(G24/(G24+H24))</f>
        <v>0.53977272727272729</v>
      </c>
      <c r="K24" t="s">
        <v>13</v>
      </c>
      <c r="L24">
        <v>97</v>
      </c>
      <c r="M24">
        <v>81</v>
      </c>
      <c r="N24" s="3">
        <f>SUM(L24/(L24+M24))</f>
        <v>0.5449438202247191</v>
      </c>
      <c r="P24" t="s">
        <v>3</v>
      </c>
      <c r="Q24">
        <v>95</v>
      </c>
      <c r="R24">
        <v>82</v>
      </c>
      <c r="S24" s="3">
        <f t="shared" si="14"/>
        <v>0.53672316384180796</v>
      </c>
      <c r="U24" t="s">
        <v>1</v>
      </c>
      <c r="V24">
        <v>97</v>
      </c>
      <c r="W24">
        <v>79</v>
      </c>
      <c r="X24" s="3">
        <f t="shared" si="15"/>
        <v>0.55113636363636365</v>
      </c>
      <c r="Z24" t="s">
        <v>4</v>
      </c>
      <c r="AA24">
        <v>94</v>
      </c>
      <c r="AB24">
        <v>84</v>
      </c>
      <c r="AC24" s="3">
        <f t="shared" si="16"/>
        <v>0.5280898876404494</v>
      </c>
      <c r="AE24" t="s">
        <v>13</v>
      </c>
      <c r="AF24">
        <v>101</v>
      </c>
      <c r="AG24">
        <v>76</v>
      </c>
      <c r="AH24" s="3">
        <f t="shared" si="17"/>
        <v>0.57062146892655363</v>
      </c>
    </row>
    <row r="25" spans="1:34">
      <c r="A25" t="s">
        <v>6</v>
      </c>
      <c r="B25">
        <v>87</v>
      </c>
      <c r="C25">
        <v>88</v>
      </c>
      <c r="D25" s="3">
        <f>SUM(B25/(B25+C25))</f>
        <v>0.49714285714285716</v>
      </c>
      <c r="F25" t="s">
        <v>7</v>
      </c>
      <c r="G25">
        <v>93</v>
      </c>
      <c r="H25">
        <v>82</v>
      </c>
      <c r="I25" s="3">
        <f>SUM(G25/(G25+H25))</f>
        <v>0.53142857142857147</v>
      </c>
      <c r="K25" t="s">
        <v>6</v>
      </c>
      <c r="L25">
        <v>90</v>
      </c>
      <c r="M25">
        <v>86</v>
      </c>
      <c r="N25" s="3">
        <f>SUM(L25/(L25+M25))</f>
        <v>0.51136363636363635</v>
      </c>
      <c r="P25" t="s">
        <v>5</v>
      </c>
      <c r="Q25">
        <v>93</v>
      </c>
      <c r="R25">
        <v>85</v>
      </c>
      <c r="S25" s="3">
        <f t="shared" si="14"/>
        <v>0.52247191011235961</v>
      </c>
      <c r="U25" t="s">
        <v>3</v>
      </c>
      <c r="V25">
        <v>88</v>
      </c>
      <c r="W25">
        <v>88</v>
      </c>
      <c r="X25" s="3">
        <f t="shared" si="15"/>
        <v>0.5</v>
      </c>
      <c r="Z25" t="s">
        <v>13</v>
      </c>
      <c r="AA25">
        <v>92</v>
      </c>
      <c r="AB25">
        <v>85</v>
      </c>
      <c r="AC25" s="3">
        <f t="shared" si="16"/>
        <v>0.51977401129943501</v>
      </c>
      <c r="AE25" t="s">
        <v>12</v>
      </c>
      <c r="AF25">
        <v>101</v>
      </c>
      <c r="AG25">
        <v>76</v>
      </c>
      <c r="AH25" s="3">
        <f t="shared" si="17"/>
        <v>0.57062146892655363</v>
      </c>
    </row>
    <row r="26" spans="1:34">
      <c r="A26" t="s">
        <v>11</v>
      </c>
      <c r="B26">
        <v>87</v>
      </c>
      <c r="C26">
        <v>87</v>
      </c>
      <c r="D26" s="3">
        <f>SUM(B26/(B26+C26))</f>
        <v>0.5</v>
      </c>
      <c r="F26" t="s">
        <v>1</v>
      </c>
      <c r="G26">
        <v>88</v>
      </c>
      <c r="H26">
        <v>88</v>
      </c>
      <c r="I26" s="3">
        <f>SUM(G26/(G26+H26))</f>
        <v>0.5</v>
      </c>
      <c r="K26" t="s">
        <v>1</v>
      </c>
      <c r="L26">
        <v>90</v>
      </c>
      <c r="M26">
        <v>88</v>
      </c>
      <c r="N26" s="3">
        <f>SUM(L26/(L26+M26))</f>
        <v>0.5056179775280899</v>
      </c>
      <c r="P26" t="s">
        <v>13</v>
      </c>
      <c r="Q26">
        <v>92</v>
      </c>
      <c r="R26">
        <v>85</v>
      </c>
      <c r="S26" s="3">
        <f t="shared" si="14"/>
        <v>0.51977401129943501</v>
      </c>
      <c r="U26" t="s">
        <v>13</v>
      </c>
      <c r="V26">
        <v>83</v>
      </c>
      <c r="W26">
        <v>93</v>
      </c>
      <c r="X26" s="3">
        <f t="shared" si="15"/>
        <v>0.47159090909090912</v>
      </c>
      <c r="Z26" t="s">
        <v>3</v>
      </c>
      <c r="AA26">
        <v>90</v>
      </c>
      <c r="AB26">
        <v>88</v>
      </c>
      <c r="AC26" s="3">
        <f t="shared" si="16"/>
        <v>0.5056179775280899</v>
      </c>
      <c r="AE26" t="s">
        <v>4</v>
      </c>
      <c r="AF26">
        <v>81</v>
      </c>
      <c r="AG26">
        <v>95</v>
      </c>
      <c r="AH26" s="3">
        <f t="shared" si="17"/>
        <v>0.46022727272727271</v>
      </c>
    </row>
    <row r="27" spans="1:34">
      <c r="A27" t="s">
        <v>7</v>
      </c>
      <c r="B27">
        <v>80</v>
      </c>
      <c r="C27">
        <v>93</v>
      </c>
      <c r="D27" s="3">
        <f t="shared" ref="D27:D29" si="18">SUM(B27/(B27+C27))</f>
        <v>0.46242774566473988</v>
      </c>
      <c r="F27" t="s">
        <v>11</v>
      </c>
      <c r="G27">
        <v>88</v>
      </c>
      <c r="H27">
        <v>88</v>
      </c>
      <c r="I27" s="3">
        <f t="shared" ref="I27:I29" si="19">SUM(G27/(G27+H27))</f>
        <v>0.5</v>
      </c>
      <c r="K27" t="s">
        <v>7</v>
      </c>
      <c r="L27">
        <v>81</v>
      </c>
      <c r="M27">
        <v>96</v>
      </c>
      <c r="N27" s="3">
        <f t="shared" ref="N27:N29" si="20">SUM(L27/(L27+M27))</f>
        <v>0.4576271186440678</v>
      </c>
      <c r="P27" t="s">
        <v>6</v>
      </c>
      <c r="Q27">
        <v>79</v>
      </c>
      <c r="R27">
        <v>96</v>
      </c>
      <c r="S27" s="3">
        <f t="shared" si="14"/>
        <v>0.4514285714285714</v>
      </c>
      <c r="U27" t="s">
        <v>12</v>
      </c>
      <c r="V27">
        <v>82</v>
      </c>
      <c r="W27">
        <v>94</v>
      </c>
      <c r="X27" s="3">
        <f t="shared" si="15"/>
        <v>0.46590909090909088</v>
      </c>
      <c r="Z27" t="s">
        <v>12</v>
      </c>
      <c r="AA27">
        <v>84</v>
      </c>
      <c r="AB27">
        <v>94</v>
      </c>
      <c r="AC27" s="3">
        <f t="shared" si="16"/>
        <v>0.47191011235955055</v>
      </c>
      <c r="AE27" t="s">
        <v>5</v>
      </c>
      <c r="AF27">
        <v>81</v>
      </c>
      <c r="AG27">
        <v>95</v>
      </c>
      <c r="AH27" s="3">
        <f t="shared" si="17"/>
        <v>0.46022727272727271</v>
      </c>
    </row>
    <row r="28" spans="1:34">
      <c r="A28" t="s">
        <v>3</v>
      </c>
      <c r="B28">
        <v>75</v>
      </c>
      <c r="C28">
        <v>100</v>
      </c>
      <c r="D28" s="3">
        <f t="shared" si="18"/>
        <v>0.42857142857142855</v>
      </c>
      <c r="F28" t="s">
        <v>5</v>
      </c>
      <c r="G28">
        <v>83</v>
      </c>
      <c r="H28">
        <v>93</v>
      </c>
      <c r="I28" s="3">
        <f t="shared" si="19"/>
        <v>0.47159090909090912</v>
      </c>
      <c r="K28" t="s">
        <v>4</v>
      </c>
      <c r="L28">
        <v>79</v>
      </c>
      <c r="M28">
        <v>98</v>
      </c>
      <c r="N28" s="3">
        <f t="shared" si="20"/>
        <v>0.4463276836158192</v>
      </c>
      <c r="P28" t="s">
        <v>12</v>
      </c>
      <c r="Q28">
        <v>79</v>
      </c>
      <c r="R28">
        <v>99</v>
      </c>
      <c r="S28" s="3">
        <f t="shared" si="14"/>
        <v>0.4438202247191011</v>
      </c>
      <c r="U28" t="s">
        <v>4</v>
      </c>
      <c r="V28">
        <v>78</v>
      </c>
      <c r="W28">
        <v>98</v>
      </c>
      <c r="X28" s="3">
        <f t="shared" si="15"/>
        <v>0.44318181818181818</v>
      </c>
      <c r="Z28" t="s">
        <v>5</v>
      </c>
      <c r="AA28">
        <v>81</v>
      </c>
      <c r="AB28">
        <v>97</v>
      </c>
      <c r="AC28" s="3">
        <f t="shared" si="16"/>
        <v>0.4550561797752809</v>
      </c>
      <c r="AE28" t="s">
        <v>1</v>
      </c>
      <c r="AF28">
        <v>72</v>
      </c>
      <c r="AG28">
        <v>98</v>
      </c>
      <c r="AH28" s="3">
        <f t="shared" si="17"/>
        <v>0.42352941176470588</v>
      </c>
    </row>
    <row r="29" spans="1:34">
      <c r="A29" t="s">
        <v>12</v>
      </c>
      <c r="B29">
        <v>73</v>
      </c>
      <c r="C29">
        <v>99</v>
      </c>
      <c r="D29" s="3">
        <f t="shared" si="18"/>
        <v>0.42441860465116277</v>
      </c>
      <c r="F29" t="s">
        <v>3</v>
      </c>
      <c r="G29">
        <v>65</v>
      </c>
      <c r="H29">
        <v>111</v>
      </c>
      <c r="I29" s="3">
        <f t="shared" si="19"/>
        <v>0.36931818181818182</v>
      </c>
      <c r="K29" t="s">
        <v>11</v>
      </c>
      <c r="L29">
        <v>73</v>
      </c>
      <c r="M29">
        <v>105</v>
      </c>
      <c r="N29" s="3">
        <f t="shared" si="20"/>
        <v>0.4101123595505618</v>
      </c>
      <c r="P29" t="s">
        <v>4</v>
      </c>
      <c r="Q29">
        <v>65</v>
      </c>
      <c r="R29">
        <v>118</v>
      </c>
      <c r="S29" s="3">
        <f t="shared" si="14"/>
        <v>0.3551912568306011</v>
      </c>
      <c r="U29" t="s">
        <v>6</v>
      </c>
      <c r="V29">
        <v>75</v>
      </c>
      <c r="W29">
        <v>98</v>
      </c>
      <c r="X29" s="3">
        <f t="shared" si="15"/>
        <v>0.43352601156069365</v>
      </c>
      <c r="Z29" t="s">
        <v>6</v>
      </c>
      <c r="AA29">
        <v>56</v>
      </c>
      <c r="AB29">
        <v>122</v>
      </c>
      <c r="AC29" s="3">
        <f t="shared" si="16"/>
        <v>0.3146067415730337</v>
      </c>
      <c r="AE29" t="s">
        <v>6</v>
      </c>
      <c r="AF29">
        <v>71</v>
      </c>
      <c r="AG29">
        <v>97</v>
      </c>
      <c r="AH29" s="3">
        <f t="shared" si="17"/>
        <v>0.42261904761904762</v>
      </c>
    </row>
    <row r="30" spans="1:34">
      <c r="D30" s="3"/>
      <c r="I30" s="3"/>
      <c r="N30" s="3"/>
      <c r="S30" s="3"/>
      <c r="X30" s="3"/>
    </row>
    <row r="31" spans="1:34">
      <c r="A31" s="1">
        <v>1942</v>
      </c>
      <c r="B31" s="2" t="s">
        <v>8</v>
      </c>
      <c r="C31" s="2" t="s">
        <v>9</v>
      </c>
      <c r="D31" s="2" t="s">
        <v>10</v>
      </c>
      <c r="F31" s="1">
        <v>1943</v>
      </c>
      <c r="G31" s="2" t="s">
        <v>8</v>
      </c>
      <c r="H31" s="2" t="s">
        <v>9</v>
      </c>
      <c r="I31" s="2" t="s">
        <v>10</v>
      </c>
      <c r="K31" s="1">
        <v>1944</v>
      </c>
      <c r="L31" s="2" t="s">
        <v>8</v>
      </c>
      <c r="M31" s="2" t="s">
        <v>9</v>
      </c>
      <c r="N31" s="2" t="s">
        <v>10</v>
      </c>
      <c r="P31" s="1">
        <v>1945</v>
      </c>
      <c r="Q31" s="2" t="s">
        <v>8</v>
      </c>
      <c r="R31" s="2" t="s">
        <v>9</v>
      </c>
      <c r="S31" s="2" t="s">
        <v>10</v>
      </c>
      <c r="U31" s="1">
        <v>1946</v>
      </c>
      <c r="V31" s="2" t="s">
        <v>8</v>
      </c>
      <c r="W31" s="2" t="s">
        <v>9</v>
      </c>
      <c r="X31" s="2" t="s">
        <v>10</v>
      </c>
      <c r="Z31" s="1">
        <v>1947</v>
      </c>
      <c r="AA31" s="2" t="s">
        <v>8</v>
      </c>
      <c r="AB31" s="2" t="s">
        <v>9</v>
      </c>
      <c r="AC31" s="2" t="s">
        <v>10</v>
      </c>
      <c r="AE31" s="1">
        <v>1948</v>
      </c>
      <c r="AF31" s="2" t="s">
        <v>8</v>
      </c>
      <c r="AG31" s="2" t="s">
        <v>9</v>
      </c>
      <c r="AH31" s="2" t="s">
        <v>10</v>
      </c>
    </row>
    <row r="32" spans="1:34">
      <c r="A32" t="s">
        <v>3</v>
      </c>
      <c r="B32">
        <v>105</v>
      </c>
      <c r="C32">
        <v>73</v>
      </c>
      <c r="D32" s="3">
        <f>SUM(B32/(B32+C32))</f>
        <v>0.5898876404494382</v>
      </c>
      <c r="F32" t="s">
        <v>1</v>
      </c>
      <c r="G32">
        <v>110</v>
      </c>
      <c r="H32">
        <v>45</v>
      </c>
      <c r="I32" s="3">
        <f>SUM(G32/(G32+H32))</f>
        <v>0.70967741935483875</v>
      </c>
      <c r="K32" t="s">
        <v>1</v>
      </c>
      <c r="L32">
        <v>99</v>
      </c>
      <c r="M32">
        <v>70</v>
      </c>
      <c r="N32" s="3">
        <f>SUM(L32/(L32+M32))</f>
        <v>0.58579881656804733</v>
      </c>
      <c r="P32" t="s">
        <v>6</v>
      </c>
      <c r="Q32">
        <v>112</v>
      </c>
      <c r="R32">
        <v>68</v>
      </c>
      <c r="S32" s="3">
        <f>SUM(Q32/(Q32+R32))</f>
        <v>0.62222222222222223</v>
      </c>
      <c r="U32" t="s">
        <v>5</v>
      </c>
      <c r="V32">
        <v>115</v>
      </c>
      <c r="W32">
        <v>68</v>
      </c>
      <c r="X32" s="3">
        <f>SUM(V32/(V32+W32))</f>
        <v>0.62841530054644812</v>
      </c>
      <c r="Z32" t="s">
        <v>1</v>
      </c>
      <c r="AA32">
        <v>106</v>
      </c>
      <c r="AB32">
        <v>81</v>
      </c>
      <c r="AC32" s="3">
        <f>SUM(AA32/(AA32+AB32))</f>
        <v>0.5668449197860963</v>
      </c>
      <c r="AE32" t="s">
        <v>4</v>
      </c>
      <c r="AF32">
        <v>114</v>
      </c>
      <c r="AG32">
        <v>74</v>
      </c>
      <c r="AH32" s="3">
        <f>SUM(AF32/(AF32+AG32))</f>
        <v>0.6063829787234043</v>
      </c>
    </row>
    <row r="33" spans="1:34">
      <c r="A33" t="s">
        <v>1</v>
      </c>
      <c r="B33">
        <v>104</v>
      </c>
      <c r="C33">
        <v>74</v>
      </c>
      <c r="D33" s="3">
        <f t="shared" ref="D33:D39" si="21">SUM(B33/(B33+C33))</f>
        <v>0.5842696629213483</v>
      </c>
      <c r="F33" t="s">
        <v>5</v>
      </c>
      <c r="G33">
        <v>89</v>
      </c>
      <c r="H33">
        <v>66</v>
      </c>
      <c r="I33" s="3">
        <f t="shared" ref="I33:I39" si="22">SUM(G33/(G33+H33))</f>
        <v>0.5741935483870968</v>
      </c>
      <c r="K33" t="s">
        <v>6</v>
      </c>
      <c r="L33">
        <v>87</v>
      </c>
      <c r="M33">
        <v>82</v>
      </c>
      <c r="N33" s="3">
        <f t="shared" ref="N33:N39" si="23">SUM(L33/(L33+M33))</f>
        <v>0.51479289940828399</v>
      </c>
      <c r="P33" t="s">
        <v>7</v>
      </c>
      <c r="Q33">
        <v>105</v>
      </c>
      <c r="R33">
        <v>78</v>
      </c>
      <c r="S33" s="3">
        <f t="shared" ref="S33:S39" si="24">SUM(Q33/(Q33+R33))</f>
        <v>0.57377049180327866</v>
      </c>
      <c r="U33" t="s">
        <v>4</v>
      </c>
      <c r="V33">
        <v>111</v>
      </c>
      <c r="W33">
        <v>72</v>
      </c>
      <c r="X33" s="3">
        <f t="shared" ref="X33:X39" si="25">SUM(V33/(V33+W33))</f>
        <v>0.60655737704918034</v>
      </c>
      <c r="Z33" t="s">
        <v>5</v>
      </c>
      <c r="AA33">
        <v>105</v>
      </c>
      <c r="AB33">
        <v>82</v>
      </c>
      <c r="AC33" s="3">
        <f t="shared" ref="AC33:AC39" si="26">SUM(AA33/(AA33+AB33))</f>
        <v>0.56149732620320858</v>
      </c>
      <c r="AE33" t="s">
        <v>5</v>
      </c>
      <c r="AF33">
        <v>112</v>
      </c>
      <c r="AG33">
        <v>76</v>
      </c>
      <c r="AH33" s="3">
        <f t="shared" ref="AH33:AH39" si="27">SUM(AF33/(AF33+AG33))</f>
        <v>0.5957446808510638</v>
      </c>
    </row>
    <row r="34" spans="1:34">
      <c r="A34" t="s">
        <v>7</v>
      </c>
      <c r="B34">
        <v>96</v>
      </c>
      <c r="C34">
        <v>82</v>
      </c>
      <c r="D34" s="3">
        <f t="shared" si="21"/>
        <v>0.5393258426966292</v>
      </c>
      <c r="F34" t="s">
        <v>7</v>
      </c>
      <c r="G34">
        <v>85</v>
      </c>
      <c r="H34">
        <v>70</v>
      </c>
      <c r="I34" s="3">
        <f t="shared" si="22"/>
        <v>0.54838709677419351</v>
      </c>
      <c r="K34" t="s">
        <v>5</v>
      </c>
      <c r="L34">
        <v>86</v>
      </c>
      <c r="M34">
        <v>83</v>
      </c>
      <c r="N34" s="3">
        <f t="shared" si="23"/>
        <v>0.50887573964497046</v>
      </c>
      <c r="P34" t="s">
        <v>3</v>
      </c>
      <c r="Q34">
        <v>95</v>
      </c>
      <c r="R34">
        <v>85</v>
      </c>
      <c r="S34" s="3">
        <f t="shared" si="24"/>
        <v>0.52777777777777779</v>
      </c>
      <c r="U34" t="s">
        <v>12</v>
      </c>
      <c r="V34">
        <v>95</v>
      </c>
      <c r="W34">
        <v>88</v>
      </c>
      <c r="X34" s="3">
        <f t="shared" si="25"/>
        <v>0.51912568306010931</v>
      </c>
      <c r="Z34" t="s">
        <v>6</v>
      </c>
      <c r="AA34">
        <v>97</v>
      </c>
      <c r="AB34">
        <v>89</v>
      </c>
      <c r="AC34" s="3">
        <f t="shared" si="26"/>
        <v>0.521505376344086</v>
      </c>
      <c r="AE34" t="s">
        <v>1</v>
      </c>
      <c r="AF34">
        <v>102</v>
      </c>
      <c r="AG34">
        <v>86</v>
      </c>
      <c r="AH34" s="3">
        <f t="shared" si="27"/>
        <v>0.54255319148936165</v>
      </c>
    </row>
    <row r="35" spans="1:34">
      <c r="A35" t="s">
        <v>13</v>
      </c>
      <c r="B35">
        <v>81</v>
      </c>
      <c r="C35">
        <v>87</v>
      </c>
      <c r="D35" s="3">
        <f t="shared" si="21"/>
        <v>0.48214285714285715</v>
      </c>
      <c r="F35" t="s">
        <v>6</v>
      </c>
      <c r="G35">
        <v>79</v>
      </c>
      <c r="H35">
        <v>76</v>
      </c>
      <c r="I35" s="3">
        <f t="shared" si="22"/>
        <v>0.50967741935483868</v>
      </c>
      <c r="K35" t="s">
        <v>4</v>
      </c>
      <c r="L35">
        <v>86</v>
      </c>
      <c r="M35">
        <v>83</v>
      </c>
      <c r="N35" s="3">
        <f t="shared" si="23"/>
        <v>0.50887573964497046</v>
      </c>
      <c r="P35" t="s">
        <v>5</v>
      </c>
      <c r="Q35">
        <v>96</v>
      </c>
      <c r="R35">
        <v>87</v>
      </c>
      <c r="S35" s="3">
        <f t="shared" si="24"/>
        <v>0.52459016393442626</v>
      </c>
      <c r="U35" t="s">
        <v>1</v>
      </c>
      <c r="V35">
        <v>94</v>
      </c>
      <c r="W35">
        <v>89</v>
      </c>
      <c r="X35" s="3">
        <f t="shared" si="25"/>
        <v>0.51366120218579236</v>
      </c>
      <c r="Z35" t="s">
        <v>4</v>
      </c>
      <c r="AA35">
        <v>96</v>
      </c>
      <c r="AB35">
        <v>90</v>
      </c>
      <c r="AC35" s="3">
        <f t="shared" si="26"/>
        <v>0.5161290322580645</v>
      </c>
      <c r="AE35" t="s">
        <v>7</v>
      </c>
      <c r="AF35">
        <v>93</v>
      </c>
      <c r="AG35">
        <v>95</v>
      </c>
      <c r="AH35" s="3">
        <f t="shared" si="27"/>
        <v>0.49468085106382981</v>
      </c>
    </row>
    <row r="36" spans="1:34">
      <c r="A36" t="s">
        <v>5</v>
      </c>
      <c r="B36">
        <v>88</v>
      </c>
      <c r="C36">
        <v>90</v>
      </c>
      <c r="D36" s="3">
        <f t="shared" si="21"/>
        <v>0.4943820224719101</v>
      </c>
      <c r="F36" t="s">
        <v>12</v>
      </c>
      <c r="G36">
        <v>73</v>
      </c>
      <c r="H36">
        <v>82</v>
      </c>
      <c r="I36" s="3">
        <f t="shared" si="22"/>
        <v>0.47096774193548385</v>
      </c>
      <c r="K36" t="s">
        <v>7</v>
      </c>
      <c r="L36">
        <v>84</v>
      </c>
      <c r="M36">
        <v>85</v>
      </c>
      <c r="N36" s="3">
        <f t="shared" si="23"/>
        <v>0.49704142011834318</v>
      </c>
      <c r="P36" t="s">
        <v>4</v>
      </c>
      <c r="Q36">
        <v>90</v>
      </c>
      <c r="R36">
        <v>93</v>
      </c>
      <c r="S36" s="3">
        <f t="shared" si="24"/>
        <v>0.49180327868852458</v>
      </c>
      <c r="U36" t="s">
        <v>3</v>
      </c>
      <c r="V36">
        <v>94</v>
      </c>
      <c r="W36">
        <v>92</v>
      </c>
      <c r="X36" s="3">
        <f t="shared" si="25"/>
        <v>0.5053763440860215</v>
      </c>
      <c r="Z36" t="s">
        <v>7</v>
      </c>
      <c r="AA36">
        <v>91</v>
      </c>
      <c r="AB36">
        <v>95</v>
      </c>
      <c r="AC36" s="3">
        <f t="shared" si="26"/>
        <v>0.489247311827957</v>
      </c>
      <c r="AE36" t="s">
        <v>6</v>
      </c>
      <c r="AF36">
        <v>89</v>
      </c>
      <c r="AG36">
        <v>99</v>
      </c>
      <c r="AH36" s="3">
        <f t="shared" si="27"/>
        <v>0.47340425531914893</v>
      </c>
    </row>
    <row r="37" spans="1:34">
      <c r="A37" t="s">
        <v>4</v>
      </c>
      <c r="B37">
        <v>85</v>
      </c>
      <c r="C37">
        <v>92</v>
      </c>
      <c r="D37" s="3">
        <f t="shared" si="21"/>
        <v>0.48022598870056499</v>
      </c>
      <c r="F37" t="s">
        <v>4</v>
      </c>
      <c r="G37">
        <v>73</v>
      </c>
      <c r="H37">
        <v>82</v>
      </c>
      <c r="I37" s="3">
        <f t="shared" si="22"/>
        <v>0.47096774193548385</v>
      </c>
      <c r="K37" t="s">
        <v>12</v>
      </c>
      <c r="L37">
        <v>83</v>
      </c>
      <c r="M37">
        <v>86</v>
      </c>
      <c r="N37" s="3">
        <f t="shared" si="23"/>
        <v>0.4911242603550296</v>
      </c>
      <c r="P37" t="s">
        <v>13</v>
      </c>
      <c r="Q37">
        <v>82</v>
      </c>
      <c r="R37">
        <v>101</v>
      </c>
      <c r="S37" s="3">
        <f t="shared" si="24"/>
        <v>0.44808743169398907</v>
      </c>
      <c r="U37" t="s">
        <v>13</v>
      </c>
      <c r="V37">
        <v>78</v>
      </c>
      <c r="W37">
        <v>108</v>
      </c>
      <c r="X37" s="3">
        <f t="shared" si="25"/>
        <v>0.41935483870967744</v>
      </c>
      <c r="Z37" t="s">
        <v>12</v>
      </c>
      <c r="AA37">
        <v>88</v>
      </c>
      <c r="AB37">
        <v>98</v>
      </c>
      <c r="AC37" s="3">
        <f t="shared" si="26"/>
        <v>0.4731182795698925</v>
      </c>
      <c r="AE37" t="s">
        <v>12</v>
      </c>
      <c r="AF37">
        <v>84</v>
      </c>
      <c r="AG37">
        <v>104</v>
      </c>
      <c r="AH37" s="3">
        <f t="shared" si="27"/>
        <v>0.44680851063829785</v>
      </c>
    </row>
    <row r="38" spans="1:34">
      <c r="A38" t="s">
        <v>12</v>
      </c>
      <c r="B38">
        <v>75</v>
      </c>
      <c r="C38">
        <v>103</v>
      </c>
      <c r="D38" s="3">
        <f t="shared" si="21"/>
        <v>0.42134831460674155</v>
      </c>
      <c r="F38" t="s">
        <v>13</v>
      </c>
      <c r="G38">
        <v>70</v>
      </c>
      <c r="H38">
        <v>85</v>
      </c>
      <c r="I38" s="3">
        <f t="shared" si="22"/>
        <v>0.45161290322580644</v>
      </c>
      <c r="K38" t="s">
        <v>3</v>
      </c>
      <c r="L38">
        <v>76</v>
      </c>
      <c r="M38">
        <v>93</v>
      </c>
      <c r="N38" s="3">
        <f t="shared" si="23"/>
        <v>0.44970414201183434</v>
      </c>
      <c r="P38" t="s">
        <v>1</v>
      </c>
      <c r="Q38">
        <v>76</v>
      </c>
      <c r="R38">
        <v>101</v>
      </c>
      <c r="S38" s="3">
        <f t="shared" si="24"/>
        <v>0.42937853107344631</v>
      </c>
      <c r="U38" t="s">
        <v>6</v>
      </c>
      <c r="V38">
        <v>74</v>
      </c>
      <c r="W38">
        <v>109</v>
      </c>
      <c r="X38" s="3">
        <f t="shared" si="25"/>
        <v>0.40437158469945356</v>
      </c>
      <c r="Z38" t="s">
        <v>3</v>
      </c>
      <c r="AA38">
        <v>83</v>
      </c>
      <c r="AB38">
        <v>103</v>
      </c>
      <c r="AC38" s="3">
        <f t="shared" si="26"/>
        <v>0.44623655913978494</v>
      </c>
      <c r="AE38" t="s">
        <v>13</v>
      </c>
      <c r="AF38">
        <v>83</v>
      </c>
      <c r="AG38">
        <v>105</v>
      </c>
      <c r="AH38" s="3">
        <f t="shared" si="27"/>
        <v>0.44148936170212766</v>
      </c>
    </row>
    <row r="39" spans="1:34">
      <c r="A39" t="s">
        <v>6</v>
      </c>
      <c r="B39">
        <v>67</v>
      </c>
      <c r="C39">
        <v>110</v>
      </c>
      <c r="D39" s="3">
        <f t="shared" si="21"/>
        <v>0.37853107344632769</v>
      </c>
      <c r="F39" t="s">
        <v>3</v>
      </c>
      <c r="G39">
        <v>41</v>
      </c>
      <c r="H39">
        <v>114</v>
      </c>
      <c r="I39" s="3">
        <f t="shared" si="22"/>
        <v>0.26451612903225807</v>
      </c>
      <c r="K39" t="s">
        <v>13</v>
      </c>
      <c r="L39">
        <v>75</v>
      </c>
      <c r="M39">
        <v>94</v>
      </c>
      <c r="N39" s="3">
        <f t="shared" si="23"/>
        <v>0.4437869822485207</v>
      </c>
      <c r="P39" t="s">
        <v>12</v>
      </c>
      <c r="Q39">
        <v>73</v>
      </c>
      <c r="R39">
        <v>110</v>
      </c>
      <c r="S39" s="3">
        <f t="shared" si="24"/>
        <v>0.39890710382513661</v>
      </c>
      <c r="U39" t="s">
        <v>7</v>
      </c>
      <c r="V39">
        <v>74</v>
      </c>
      <c r="W39">
        <v>109</v>
      </c>
      <c r="X39" s="3">
        <f t="shared" si="25"/>
        <v>0.40437158469945356</v>
      </c>
      <c r="Z39" t="s">
        <v>13</v>
      </c>
      <c r="AA39">
        <v>79</v>
      </c>
      <c r="AB39">
        <v>107</v>
      </c>
      <c r="AC39" s="3">
        <f t="shared" si="26"/>
        <v>0.42473118279569894</v>
      </c>
      <c r="AE39" t="s">
        <v>3</v>
      </c>
      <c r="AF39">
        <v>75</v>
      </c>
      <c r="AG39">
        <v>113</v>
      </c>
      <c r="AH39" s="3">
        <f t="shared" si="27"/>
        <v>0.39893617021276595</v>
      </c>
    </row>
    <row r="40" spans="1:34">
      <c r="D40" s="3"/>
      <c r="I40" s="3"/>
      <c r="N40" s="3"/>
      <c r="S40" s="3"/>
      <c r="X40" s="3"/>
    </row>
    <row r="41" spans="1:34">
      <c r="A41" s="1">
        <v>1949</v>
      </c>
      <c r="B41" s="2" t="s">
        <v>8</v>
      </c>
      <c r="C41" s="2" t="s">
        <v>9</v>
      </c>
      <c r="D41" s="2" t="s">
        <v>10</v>
      </c>
      <c r="F41" s="1">
        <v>1950</v>
      </c>
      <c r="G41" s="2" t="s">
        <v>8</v>
      </c>
      <c r="H41" s="2" t="s">
        <v>9</v>
      </c>
      <c r="I41" s="2" t="s">
        <v>10</v>
      </c>
      <c r="K41" s="1">
        <v>1951</v>
      </c>
      <c r="L41" s="2" t="s">
        <v>8</v>
      </c>
      <c r="M41" s="2" t="s">
        <v>9</v>
      </c>
      <c r="N41" s="2" t="s">
        <v>10</v>
      </c>
      <c r="P41" s="1">
        <v>1952</v>
      </c>
      <c r="Q41" s="2" t="s">
        <v>8</v>
      </c>
      <c r="R41" s="2" t="s">
        <v>9</v>
      </c>
      <c r="S41" s="2" t="s">
        <v>10</v>
      </c>
      <c r="U41" s="1">
        <v>1953</v>
      </c>
      <c r="V41" s="2" t="s">
        <v>8</v>
      </c>
      <c r="W41" s="2" t="s">
        <v>9</v>
      </c>
      <c r="X41" s="2" t="s">
        <v>10</v>
      </c>
      <c r="Z41" s="1">
        <v>1954</v>
      </c>
      <c r="AA41" s="2" t="s">
        <v>8</v>
      </c>
      <c r="AB41" s="2" t="s">
        <v>9</v>
      </c>
      <c r="AC41" s="2" t="s">
        <v>10</v>
      </c>
      <c r="AE41" s="1">
        <v>1955</v>
      </c>
      <c r="AF41" s="2" t="s">
        <v>8</v>
      </c>
      <c r="AG41" s="2" t="s">
        <v>9</v>
      </c>
      <c r="AH41" s="2" t="s">
        <v>10</v>
      </c>
    </row>
    <row r="42" spans="1:34">
      <c r="A42" t="s">
        <v>12</v>
      </c>
      <c r="B42">
        <v>109</v>
      </c>
      <c r="C42">
        <v>78</v>
      </c>
      <c r="D42" s="3">
        <f>SUM(B42/(B42+C42))</f>
        <v>0.58288770053475936</v>
      </c>
      <c r="F42" t="s">
        <v>4</v>
      </c>
      <c r="G42">
        <v>118</v>
      </c>
      <c r="H42">
        <v>82</v>
      </c>
      <c r="I42" s="3">
        <f>SUM(G42/(G42+H42))</f>
        <v>0.59</v>
      </c>
      <c r="K42" t="s">
        <v>7</v>
      </c>
      <c r="L42">
        <v>99</v>
      </c>
      <c r="M42">
        <v>68</v>
      </c>
      <c r="N42" s="3">
        <f>SUM(L42/(L42+M42))</f>
        <v>0.59281437125748504</v>
      </c>
      <c r="P42" t="s">
        <v>12</v>
      </c>
      <c r="Q42">
        <v>109</v>
      </c>
      <c r="R42">
        <v>71</v>
      </c>
      <c r="S42" s="3">
        <f>SUM(Q42/(Q42+R42))</f>
        <v>0.60555555555555551</v>
      </c>
      <c r="U42" t="s">
        <v>12</v>
      </c>
      <c r="V42">
        <v>106</v>
      </c>
      <c r="W42">
        <v>74</v>
      </c>
      <c r="X42" s="3">
        <f>SUM(V42/(V42+W42))</f>
        <v>0.58888888888888891</v>
      </c>
      <c r="Z42" t="s">
        <v>13</v>
      </c>
      <c r="AA42">
        <v>102</v>
      </c>
      <c r="AB42">
        <v>67</v>
      </c>
      <c r="AC42" s="3">
        <f>SUM(AA42/(AA42+AB42))</f>
        <v>0.60355029585798814</v>
      </c>
      <c r="AE42" t="s">
        <v>7</v>
      </c>
      <c r="AF42">
        <v>95</v>
      </c>
      <c r="AG42">
        <v>77</v>
      </c>
      <c r="AH42" s="3">
        <f>SUM(AF42/(AF42+AG42))</f>
        <v>0.55232558139534882</v>
      </c>
    </row>
    <row r="43" spans="1:34">
      <c r="A43" t="s">
        <v>4</v>
      </c>
      <c r="B43">
        <v>104</v>
      </c>
      <c r="C43">
        <v>83</v>
      </c>
      <c r="D43" s="3">
        <f t="shared" ref="D43:D49" si="28">SUM(B43/(B43+C43))</f>
        <v>0.55614973262032086</v>
      </c>
      <c r="F43" t="s">
        <v>13</v>
      </c>
      <c r="G43">
        <v>114</v>
      </c>
      <c r="H43">
        <v>86</v>
      </c>
      <c r="I43" s="3">
        <f t="shared" ref="I43:I49" si="29">SUM(G43/(G43+H43))</f>
        <v>0.56999999999999995</v>
      </c>
      <c r="K43" t="s">
        <v>12</v>
      </c>
      <c r="L43">
        <v>93</v>
      </c>
      <c r="M43">
        <v>74</v>
      </c>
      <c r="N43" s="3">
        <f t="shared" ref="N43:N49" si="30">SUM(L43/(L43+M43))</f>
        <v>0.55688622754491013</v>
      </c>
      <c r="P43" t="s">
        <v>4</v>
      </c>
      <c r="Q43">
        <v>104</v>
      </c>
      <c r="R43">
        <v>76</v>
      </c>
      <c r="S43" s="3">
        <f t="shared" ref="S43:S49" si="31">SUM(Q43/(Q43+R43))</f>
        <v>0.57777777777777772</v>
      </c>
      <c r="U43" t="s">
        <v>7</v>
      </c>
      <c r="V43">
        <v>98</v>
      </c>
      <c r="W43">
        <v>82</v>
      </c>
      <c r="X43" s="3">
        <f t="shared" ref="X43:X49" si="32">SUM(V43/(V43+W43))</f>
        <v>0.5444444444444444</v>
      </c>
      <c r="Z43" t="s">
        <v>12</v>
      </c>
      <c r="AA43">
        <v>101</v>
      </c>
      <c r="AB43">
        <v>68</v>
      </c>
      <c r="AC43" s="3">
        <f t="shared" ref="AC43:AC49" si="33">SUM(AA43/(AA43+AB43))</f>
        <v>0.59763313609467461</v>
      </c>
      <c r="AE43" t="s">
        <v>13</v>
      </c>
      <c r="AF43">
        <v>92</v>
      </c>
      <c r="AG43">
        <v>80</v>
      </c>
      <c r="AH43" s="3">
        <f t="shared" ref="AH43:AH47" si="34">SUM(AF43/(AF43+AG43))</f>
        <v>0.53488372093023251</v>
      </c>
    </row>
    <row r="44" spans="1:34">
      <c r="A44" t="s">
        <v>3</v>
      </c>
      <c r="B44">
        <v>102</v>
      </c>
      <c r="C44">
        <v>85</v>
      </c>
      <c r="D44" s="3">
        <f t="shared" si="28"/>
        <v>0.54545454545454541</v>
      </c>
      <c r="F44" t="s">
        <v>12</v>
      </c>
      <c r="G44">
        <v>104</v>
      </c>
      <c r="H44">
        <v>96</v>
      </c>
      <c r="I44" s="3">
        <f t="shared" si="29"/>
        <v>0.52</v>
      </c>
      <c r="K44" t="s">
        <v>1</v>
      </c>
      <c r="L44">
        <v>86</v>
      </c>
      <c r="M44">
        <v>81</v>
      </c>
      <c r="N44" s="3">
        <f t="shared" si="30"/>
        <v>0.51497005988023947</v>
      </c>
      <c r="P44" t="s">
        <v>7</v>
      </c>
      <c r="Q44">
        <v>96</v>
      </c>
      <c r="R44">
        <v>84</v>
      </c>
      <c r="S44" s="3">
        <f t="shared" si="31"/>
        <v>0.53333333333333333</v>
      </c>
      <c r="U44" t="s">
        <v>1</v>
      </c>
      <c r="V44">
        <v>93</v>
      </c>
      <c r="W44">
        <v>87</v>
      </c>
      <c r="X44" s="3">
        <f t="shared" si="32"/>
        <v>0.51666666666666672</v>
      </c>
      <c r="Z44" t="s">
        <v>4</v>
      </c>
      <c r="AA44">
        <v>85</v>
      </c>
      <c r="AB44">
        <v>82</v>
      </c>
      <c r="AC44" s="3">
        <f t="shared" si="33"/>
        <v>0.50898203592814373</v>
      </c>
      <c r="AE44" t="s">
        <v>12</v>
      </c>
      <c r="AF44">
        <v>91</v>
      </c>
      <c r="AG44">
        <v>81</v>
      </c>
      <c r="AH44" s="3">
        <f t="shared" si="34"/>
        <v>0.52906976744186052</v>
      </c>
    </row>
    <row r="45" spans="1:34">
      <c r="A45" t="s">
        <v>13</v>
      </c>
      <c r="B45">
        <v>96</v>
      </c>
      <c r="C45">
        <v>92</v>
      </c>
      <c r="D45" s="3">
        <f t="shared" si="28"/>
        <v>0.51063829787234039</v>
      </c>
      <c r="F45" t="s">
        <v>6</v>
      </c>
      <c r="G45">
        <v>101</v>
      </c>
      <c r="H45">
        <v>99</v>
      </c>
      <c r="I45" s="3">
        <f t="shared" si="29"/>
        <v>0.505</v>
      </c>
      <c r="K45" t="s">
        <v>6</v>
      </c>
      <c r="L45">
        <v>83</v>
      </c>
      <c r="M45">
        <v>85</v>
      </c>
      <c r="N45" s="3">
        <f t="shared" si="30"/>
        <v>0.49404761904761907</v>
      </c>
      <c r="P45" t="s">
        <v>6</v>
      </c>
      <c r="Q45">
        <v>92</v>
      </c>
      <c r="R45">
        <v>88</v>
      </c>
      <c r="S45" s="3">
        <f t="shared" si="31"/>
        <v>0.51111111111111107</v>
      </c>
      <c r="U45" t="s">
        <v>6</v>
      </c>
      <c r="V45">
        <v>92</v>
      </c>
      <c r="W45">
        <v>88</v>
      </c>
      <c r="X45" s="3">
        <f t="shared" si="32"/>
        <v>0.51111111111111107</v>
      </c>
      <c r="Z45" t="s">
        <v>5</v>
      </c>
      <c r="AA45">
        <v>84</v>
      </c>
      <c r="AB45">
        <v>84</v>
      </c>
      <c r="AC45" s="3">
        <f t="shared" si="33"/>
        <v>0.5</v>
      </c>
      <c r="AE45" t="s">
        <v>1</v>
      </c>
      <c r="AF45">
        <v>91</v>
      </c>
      <c r="AG45">
        <v>81</v>
      </c>
      <c r="AH45" s="3">
        <f t="shared" si="34"/>
        <v>0.52906976744186052</v>
      </c>
    </row>
    <row r="46" spans="1:34">
      <c r="A46" t="s">
        <v>7</v>
      </c>
      <c r="B46">
        <v>95</v>
      </c>
      <c r="C46">
        <v>93</v>
      </c>
      <c r="D46" s="3">
        <f t="shared" si="28"/>
        <v>0.50531914893617025</v>
      </c>
      <c r="F46" t="s">
        <v>5</v>
      </c>
      <c r="G46">
        <v>100</v>
      </c>
      <c r="H46">
        <v>100</v>
      </c>
      <c r="I46" s="3">
        <f t="shared" si="29"/>
        <v>0.5</v>
      </c>
      <c r="K46" t="s">
        <v>4</v>
      </c>
      <c r="L46">
        <v>80</v>
      </c>
      <c r="M46">
        <v>88</v>
      </c>
      <c r="N46" s="3">
        <f t="shared" si="30"/>
        <v>0.47619047619047616</v>
      </c>
      <c r="P46" t="s">
        <v>13</v>
      </c>
      <c r="Q46">
        <v>88</v>
      </c>
      <c r="R46">
        <v>92</v>
      </c>
      <c r="S46" s="3">
        <f t="shared" si="31"/>
        <v>0.48888888888888887</v>
      </c>
      <c r="U46" t="s">
        <v>5</v>
      </c>
      <c r="V46">
        <v>91</v>
      </c>
      <c r="W46">
        <v>89</v>
      </c>
      <c r="X46" s="3">
        <f t="shared" si="32"/>
        <v>0.50555555555555554</v>
      </c>
      <c r="Z46" t="s">
        <v>7</v>
      </c>
      <c r="AA46">
        <v>77</v>
      </c>
      <c r="AB46">
        <v>85</v>
      </c>
      <c r="AC46" s="3">
        <f t="shared" si="33"/>
        <v>0.47530864197530864</v>
      </c>
      <c r="AE46" t="s">
        <v>6</v>
      </c>
      <c r="AF46">
        <v>86</v>
      </c>
      <c r="AG46">
        <v>86</v>
      </c>
      <c r="AH46" s="3">
        <f t="shared" si="34"/>
        <v>0.5</v>
      </c>
    </row>
    <row r="47" spans="1:34">
      <c r="A47" t="s">
        <v>6</v>
      </c>
      <c r="B47">
        <v>85</v>
      </c>
      <c r="C47">
        <v>102</v>
      </c>
      <c r="D47" s="3">
        <f t="shared" si="28"/>
        <v>0.45454545454545453</v>
      </c>
      <c r="F47" t="s">
        <v>7</v>
      </c>
      <c r="G47">
        <v>96</v>
      </c>
      <c r="H47">
        <v>104</v>
      </c>
      <c r="I47" s="3">
        <f t="shared" si="29"/>
        <v>0.48</v>
      </c>
      <c r="K47" t="s">
        <v>13</v>
      </c>
      <c r="L47">
        <v>79</v>
      </c>
      <c r="M47">
        <v>88</v>
      </c>
      <c r="N47" s="3">
        <f t="shared" si="30"/>
        <v>0.47305389221556887</v>
      </c>
      <c r="P47" t="s">
        <v>1</v>
      </c>
      <c r="Q47">
        <v>87</v>
      </c>
      <c r="R47">
        <v>93</v>
      </c>
      <c r="S47" s="3">
        <f t="shared" si="31"/>
        <v>0.48333333333333334</v>
      </c>
      <c r="U47" t="s">
        <v>13</v>
      </c>
      <c r="V47">
        <v>88</v>
      </c>
      <c r="W47">
        <v>92</v>
      </c>
      <c r="X47" s="3">
        <f t="shared" si="32"/>
        <v>0.48888888888888887</v>
      </c>
      <c r="Z47" t="s">
        <v>1</v>
      </c>
      <c r="AA47">
        <v>73</v>
      </c>
      <c r="AB47">
        <v>92</v>
      </c>
      <c r="AC47" s="3">
        <f t="shared" si="33"/>
        <v>0.44242424242424244</v>
      </c>
      <c r="AE47" t="s">
        <v>5</v>
      </c>
      <c r="AF47">
        <v>80</v>
      </c>
      <c r="AG47">
        <v>92</v>
      </c>
      <c r="AH47" s="3">
        <f t="shared" si="34"/>
        <v>0.46511627906976744</v>
      </c>
    </row>
    <row r="48" spans="1:34">
      <c r="A48" t="s">
        <v>5</v>
      </c>
      <c r="B48">
        <v>84</v>
      </c>
      <c r="C48">
        <v>103</v>
      </c>
      <c r="D48" s="3">
        <f t="shared" si="28"/>
        <v>0.44919786096256686</v>
      </c>
      <c r="F48" t="s">
        <v>1</v>
      </c>
      <c r="G48">
        <v>86</v>
      </c>
      <c r="H48">
        <v>114</v>
      </c>
      <c r="I48" s="3">
        <f t="shared" si="29"/>
        <v>0.43</v>
      </c>
      <c r="K48" t="s">
        <v>3</v>
      </c>
      <c r="L48">
        <v>75</v>
      </c>
      <c r="M48">
        <v>92</v>
      </c>
      <c r="N48" s="3">
        <f t="shared" si="30"/>
        <v>0.44910179640718562</v>
      </c>
      <c r="P48" t="s">
        <v>5</v>
      </c>
      <c r="Q48">
        <v>78</v>
      </c>
      <c r="R48">
        <v>102</v>
      </c>
      <c r="S48" s="3">
        <f t="shared" si="31"/>
        <v>0.43333333333333335</v>
      </c>
      <c r="U48" t="s">
        <v>4</v>
      </c>
      <c r="V48">
        <v>77</v>
      </c>
      <c r="W48">
        <v>103</v>
      </c>
      <c r="X48" s="3">
        <f t="shared" si="32"/>
        <v>0.42777777777777776</v>
      </c>
      <c r="Z48" t="s">
        <v>3</v>
      </c>
      <c r="AA48">
        <v>73</v>
      </c>
      <c r="AB48">
        <v>94</v>
      </c>
      <c r="AC48" s="3">
        <f t="shared" si="33"/>
        <v>0.43712574850299402</v>
      </c>
      <c r="AE48" t="s">
        <v>3</v>
      </c>
      <c r="AF48">
        <v>79</v>
      </c>
      <c r="AG48">
        <v>96</v>
      </c>
      <c r="AH48" s="3">
        <f t="shared" ref="AH48:AH49" si="35">SUM(AF48/(AF48+AG48))</f>
        <v>0.4514285714285714</v>
      </c>
    </row>
    <row r="49" spans="1:34">
      <c r="A49" t="s">
        <v>1</v>
      </c>
      <c r="B49">
        <v>74</v>
      </c>
      <c r="C49">
        <v>113</v>
      </c>
      <c r="D49" s="3">
        <f t="shared" si="28"/>
        <v>0.39572192513368987</v>
      </c>
      <c r="F49" t="s">
        <v>3</v>
      </c>
      <c r="G49">
        <v>81</v>
      </c>
      <c r="H49">
        <v>119</v>
      </c>
      <c r="I49" s="3">
        <f t="shared" si="29"/>
        <v>0.40500000000000003</v>
      </c>
      <c r="K49" t="s">
        <v>5</v>
      </c>
      <c r="L49">
        <v>74</v>
      </c>
      <c r="M49">
        <v>93</v>
      </c>
      <c r="N49" s="3">
        <f t="shared" si="30"/>
        <v>0.44311377245508982</v>
      </c>
      <c r="P49" t="s">
        <v>3</v>
      </c>
      <c r="Q49">
        <v>66</v>
      </c>
      <c r="R49">
        <v>114</v>
      </c>
      <c r="S49" s="3">
        <f t="shared" si="31"/>
        <v>0.36666666666666664</v>
      </c>
      <c r="U49" t="s">
        <v>3</v>
      </c>
      <c r="V49">
        <v>75</v>
      </c>
      <c r="W49">
        <v>105</v>
      </c>
      <c r="X49" s="3">
        <f t="shared" si="32"/>
        <v>0.41666666666666669</v>
      </c>
      <c r="Z49" t="s">
        <v>6</v>
      </c>
      <c r="AA49">
        <v>71</v>
      </c>
      <c r="AB49">
        <v>94</v>
      </c>
      <c r="AC49" s="3">
        <f t="shared" si="33"/>
        <v>0.4303030303030303</v>
      </c>
      <c r="AE49" t="s">
        <v>4</v>
      </c>
      <c r="AF49">
        <v>77</v>
      </c>
      <c r="AG49">
        <v>95</v>
      </c>
      <c r="AH49" s="3">
        <f t="shared" si="35"/>
        <v>0.44767441860465118</v>
      </c>
    </row>
    <row r="50" spans="1:34">
      <c r="D50" s="3"/>
      <c r="I50" s="3"/>
      <c r="N50" s="3"/>
      <c r="S50" s="3"/>
      <c r="X50" s="3"/>
      <c r="AC50" s="3"/>
    </row>
    <row r="51" spans="1:34">
      <c r="A51" s="1">
        <v>1956</v>
      </c>
      <c r="B51" s="2" t="s">
        <v>8</v>
      </c>
      <c r="C51" s="2" t="s">
        <v>9</v>
      </c>
      <c r="D51" s="2" t="s">
        <v>10</v>
      </c>
      <c r="F51" s="1">
        <v>1957</v>
      </c>
      <c r="G51" s="2" t="s">
        <v>8</v>
      </c>
      <c r="H51" s="2" t="s">
        <v>9</v>
      </c>
      <c r="I51" s="2" t="s">
        <v>10</v>
      </c>
      <c r="N51" s="3"/>
      <c r="S51" s="3"/>
      <c r="X51" s="3"/>
      <c r="AC51" s="3"/>
    </row>
    <row r="52" spans="1:34">
      <c r="A52" t="s">
        <v>1</v>
      </c>
      <c r="B52">
        <v>107</v>
      </c>
      <c r="C52">
        <v>61</v>
      </c>
      <c r="D52" s="3">
        <f>SUM(B52/(B52+C52))</f>
        <v>0.63690476190476186</v>
      </c>
      <c r="F52" t="s">
        <v>5</v>
      </c>
      <c r="G52">
        <v>101</v>
      </c>
      <c r="H52">
        <v>67</v>
      </c>
      <c r="I52" s="3">
        <f>SUM(G52/(G52+H52))</f>
        <v>0.60119047619047616</v>
      </c>
      <c r="N52" s="3"/>
      <c r="S52" s="3"/>
      <c r="X52" s="3"/>
      <c r="AC52" s="3"/>
    </row>
    <row r="53" spans="1:34">
      <c r="A53" t="s">
        <v>7</v>
      </c>
      <c r="B53">
        <v>91</v>
      </c>
      <c r="C53">
        <v>77</v>
      </c>
      <c r="D53" s="3">
        <f t="shared" ref="D53:D59" si="36">SUM(B53/(B53+C53))</f>
        <v>0.54166666666666663</v>
      </c>
      <c r="F53" t="s">
        <v>14</v>
      </c>
      <c r="G53">
        <v>97</v>
      </c>
      <c r="H53">
        <v>70</v>
      </c>
      <c r="I53" s="3">
        <f t="shared" ref="I53:I59" si="37">SUM(G53/(G53+H53))</f>
        <v>0.58083832335329344</v>
      </c>
      <c r="N53" s="3"/>
      <c r="S53" s="3"/>
      <c r="X53" s="3"/>
      <c r="AC53" s="3"/>
    </row>
    <row r="54" spans="1:34">
      <c r="A54" t="s">
        <v>12</v>
      </c>
      <c r="B54">
        <v>86</v>
      </c>
      <c r="C54">
        <v>82</v>
      </c>
      <c r="D54" s="3">
        <f t="shared" si="36"/>
        <v>0.51190476190476186</v>
      </c>
      <c r="F54" t="s">
        <v>12</v>
      </c>
      <c r="G54">
        <v>94</v>
      </c>
      <c r="H54">
        <v>74</v>
      </c>
      <c r="I54" s="3">
        <f t="shared" si="37"/>
        <v>0.55952380952380953</v>
      </c>
      <c r="N54" s="3"/>
      <c r="S54" s="3"/>
      <c r="X54" s="3"/>
      <c r="AC54" s="3"/>
    </row>
    <row r="55" spans="1:34">
      <c r="A55" t="s">
        <v>6</v>
      </c>
      <c r="B55">
        <v>85</v>
      </c>
      <c r="C55">
        <v>83</v>
      </c>
      <c r="D55" s="3">
        <f t="shared" si="36"/>
        <v>0.50595238095238093</v>
      </c>
      <c r="F55" t="s">
        <v>13</v>
      </c>
      <c r="G55">
        <v>89</v>
      </c>
      <c r="H55">
        <v>79</v>
      </c>
      <c r="I55" s="3">
        <f t="shared" si="37"/>
        <v>0.52976190476190477</v>
      </c>
      <c r="N55" s="3"/>
      <c r="S55" s="3"/>
      <c r="X55" s="3"/>
      <c r="AC55" s="3"/>
    </row>
    <row r="56" spans="1:34">
      <c r="A56" t="s">
        <v>3</v>
      </c>
      <c r="B56">
        <v>84</v>
      </c>
      <c r="C56">
        <v>84</v>
      </c>
      <c r="D56" s="3">
        <f t="shared" si="36"/>
        <v>0.5</v>
      </c>
      <c r="F56" t="s">
        <v>7</v>
      </c>
      <c r="G56">
        <v>87</v>
      </c>
      <c r="H56">
        <v>80</v>
      </c>
      <c r="I56" s="3">
        <f t="shared" si="37"/>
        <v>0.52095808383233533</v>
      </c>
      <c r="N56" s="3"/>
      <c r="S56" s="3"/>
      <c r="X56" s="3"/>
      <c r="AC56" s="3"/>
    </row>
    <row r="57" spans="1:34">
      <c r="A57" t="s">
        <v>5</v>
      </c>
      <c r="B57">
        <v>77</v>
      </c>
      <c r="C57">
        <v>88</v>
      </c>
      <c r="D57" s="3">
        <f t="shared" si="36"/>
        <v>0.46666666666666667</v>
      </c>
      <c r="F57" t="s">
        <v>1</v>
      </c>
      <c r="G57">
        <v>80</v>
      </c>
      <c r="H57">
        <v>88</v>
      </c>
      <c r="I57" s="3">
        <f t="shared" si="37"/>
        <v>0.47619047619047616</v>
      </c>
      <c r="N57" s="3"/>
      <c r="S57" s="3"/>
      <c r="X57" s="3"/>
      <c r="AC57" s="3"/>
    </row>
    <row r="58" spans="1:34">
      <c r="A58" t="s">
        <v>13</v>
      </c>
      <c r="B58">
        <v>72</v>
      </c>
      <c r="C58">
        <v>96</v>
      </c>
      <c r="D58" s="3">
        <f t="shared" si="36"/>
        <v>0.42857142857142855</v>
      </c>
      <c r="F58" t="s">
        <v>3</v>
      </c>
      <c r="G58">
        <v>63</v>
      </c>
      <c r="H58">
        <v>105</v>
      </c>
      <c r="I58" s="3">
        <f t="shared" si="37"/>
        <v>0.375</v>
      </c>
      <c r="N58" s="3"/>
      <c r="S58" s="3"/>
      <c r="X58" s="3"/>
      <c r="AC58" s="3"/>
    </row>
    <row r="59" spans="1:34">
      <c r="A59" t="s">
        <v>14</v>
      </c>
      <c r="B59">
        <v>67</v>
      </c>
      <c r="C59">
        <v>98</v>
      </c>
      <c r="D59" s="3">
        <f t="shared" si="36"/>
        <v>0.40606060606060607</v>
      </c>
      <c r="F59" t="s">
        <v>6</v>
      </c>
      <c r="G59">
        <v>60</v>
      </c>
      <c r="H59">
        <v>108</v>
      </c>
      <c r="I59" s="3">
        <f t="shared" si="37"/>
        <v>0.35714285714285715</v>
      </c>
      <c r="N59" s="3"/>
      <c r="S59" s="3"/>
      <c r="X59" s="3"/>
      <c r="AC59" s="3"/>
    </row>
    <row r="61" spans="1:34">
      <c r="S61" s="3"/>
    </row>
    <row r="62" spans="1:34">
      <c r="S62" s="3"/>
    </row>
    <row r="63" spans="1:34">
      <c r="S63" s="3"/>
    </row>
    <row r="64" spans="1:34">
      <c r="S64" s="3"/>
    </row>
    <row r="65" spans="19:19">
      <c r="S65" s="3"/>
    </row>
    <row r="66" spans="19:19">
      <c r="S66" s="3"/>
    </row>
    <row r="67" spans="19:19">
      <c r="S67" s="3"/>
    </row>
    <row r="68" spans="19:19">
      <c r="S68" s="3"/>
    </row>
    <row r="69" spans="19:19">
      <c r="S69" s="3"/>
    </row>
    <row r="70" spans="19:19">
      <c r="S70" s="3"/>
    </row>
    <row r="71" spans="19:19">
      <c r="S71" s="3"/>
    </row>
    <row r="72" spans="19:19">
      <c r="S72" s="3"/>
    </row>
    <row r="73" spans="19:19">
      <c r="S73" s="3"/>
    </row>
    <row r="74" spans="19:19">
      <c r="S74" s="3"/>
    </row>
    <row r="75" spans="19:19">
      <c r="S75" s="3"/>
    </row>
    <row r="76" spans="19:19">
      <c r="S76" s="3"/>
    </row>
    <row r="77" spans="19:19">
      <c r="S77" s="3"/>
    </row>
    <row r="78" spans="19:19">
      <c r="S78" s="3"/>
    </row>
    <row r="79" spans="19:19">
      <c r="S79" s="3"/>
    </row>
    <row r="80" spans="19:19">
      <c r="S80" s="3"/>
    </row>
    <row r="81" spans="19:19">
      <c r="S81" s="3"/>
    </row>
    <row r="82" spans="19:19">
      <c r="S82" s="3"/>
    </row>
    <row r="83" spans="19:19">
      <c r="S83" s="3"/>
    </row>
    <row r="84" spans="19:19">
      <c r="S84" s="3"/>
    </row>
    <row r="85" spans="19:19">
      <c r="S85" s="3"/>
    </row>
    <row r="86" spans="19:19">
      <c r="S86" s="3"/>
    </row>
    <row r="87" spans="19:19">
      <c r="S87" s="3"/>
    </row>
    <row r="88" spans="19:19">
      <c r="S88" s="3"/>
    </row>
    <row r="89" spans="19:19">
      <c r="S89" s="3"/>
    </row>
    <row r="90" spans="19:19">
      <c r="S90" s="3"/>
    </row>
    <row r="91" spans="19:19">
      <c r="S91" s="3"/>
    </row>
    <row r="92" spans="19:19">
      <c r="S92" s="3"/>
    </row>
    <row r="93" spans="19:19">
      <c r="S93" s="3"/>
    </row>
    <row r="94" spans="19:19">
      <c r="S94" s="3"/>
    </row>
    <row r="95" spans="19:19">
      <c r="S95" s="3"/>
    </row>
    <row r="96" spans="19:19">
      <c r="S96" s="3"/>
    </row>
    <row r="97" spans="19:19">
      <c r="S97" s="3"/>
    </row>
    <row r="98" spans="19:19">
      <c r="S98" s="3"/>
    </row>
    <row r="99" spans="19:19">
      <c r="S99" s="3"/>
    </row>
    <row r="100" spans="19:19">
      <c r="S100" s="3"/>
    </row>
    <row r="101" spans="19:19">
      <c r="S101" s="3"/>
    </row>
    <row r="102" spans="19:19">
      <c r="S102" s="3"/>
    </row>
    <row r="103" spans="19:19">
      <c r="S103" s="3"/>
    </row>
    <row r="104" spans="19:19">
      <c r="S104" s="3"/>
    </row>
    <row r="105" spans="19:19">
      <c r="S105" s="3"/>
    </row>
    <row r="106" spans="19:19">
      <c r="S106" s="3"/>
    </row>
    <row r="107" spans="19:19">
      <c r="S107" s="3"/>
    </row>
    <row r="108" spans="19:19">
      <c r="S108" s="3"/>
    </row>
    <row r="109" spans="19:19">
      <c r="S109" s="3"/>
    </row>
    <row r="110" spans="19:19">
      <c r="S110" s="3"/>
    </row>
    <row r="111" spans="19:19">
      <c r="S111" s="3"/>
    </row>
    <row r="112" spans="19:19">
      <c r="S112" s="3"/>
    </row>
    <row r="113" spans="19:19">
      <c r="S113" s="3"/>
    </row>
    <row r="114" spans="19:19">
      <c r="S114" s="3"/>
    </row>
    <row r="115" spans="19:19">
      <c r="S115" s="3"/>
    </row>
    <row r="116" spans="19:19">
      <c r="S116" s="3"/>
    </row>
    <row r="117" spans="19:19">
      <c r="S117" s="3"/>
    </row>
    <row r="118" spans="19:19">
      <c r="S118" s="3"/>
    </row>
    <row r="119" spans="19:19">
      <c r="S119" s="3"/>
    </row>
    <row r="120" spans="19:19">
      <c r="S120" s="3"/>
    </row>
    <row r="121" spans="19:19">
      <c r="S121" s="3"/>
    </row>
    <row r="122" spans="19:19">
      <c r="S122" s="3"/>
    </row>
    <row r="123" spans="19:19">
      <c r="S123" s="3"/>
    </row>
    <row r="124" spans="19:19">
      <c r="S124" s="3"/>
    </row>
    <row r="125" spans="19:19">
      <c r="S125" s="3"/>
    </row>
    <row r="126" spans="19:19">
      <c r="S126" s="3"/>
    </row>
    <row r="127" spans="19:19">
      <c r="S127" s="3"/>
    </row>
    <row r="128" spans="19:19">
      <c r="S128" s="3"/>
    </row>
    <row r="129" spans="19:19">
      <c r="S129" s="3"/>
    </row>
    <row r="130" spans="19:19">
      <c r="S130" s="3"/>
    </row>
    <row r="131" spans="19:19">
      <c r="S131" s="3"/>
    </row>
    <row r="132" spans="19:19">
      <c r="S132" s="3"/>
    </row>
    <row r="133" spans="19:19">
      <c r="S133" s="3"/>
    </row>
    <row r="134" spans="19:19">
      <c r="S134" s="3"/>
    </row>
    <row r="135" spans="19:19">
      <c r="S135" s="3"/>
    </row>
    <row r="136" spans="19:19">
      <c r="S136" s="3"/>
    </row>
    <row r="137" spans="19:19">
      <c r="S137" s="3"/>
    </row>
    <row r="138" spans="19:19">
      <c r="S138" s="3"/>
    </row>
    <row r="139" spans="19:19">
      <c r="S139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PCL Standings 1921-1957</vt:lpstr>
    </vt:vector>
  </TitlesOfParts>
  <Company>Shell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USK337-F</dc:creator>
  <cp:lastModifiedBy>Al Borie</cp:lastModifiedBy>
  <dcterms:created xsi:type="dcterms:W3CDTF">2015-01-16T06:37:52Z</dcterms:created>
  <dcterms:modified xsi:type="dcterms:W3CDTF">2016-02-17T04:57:11Z</dcterms:modified>
</cp:coreProperties>
</file>